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асходы" sheetId="2" r:id="rId1"/>
  </sheets>
  <definedNames>
    <definedName name="__bookmark_1">#REF!</definedName>
    <definedName name="__bookmark_2">#REF!</definedName>
    <definedName name="__bookmark_4">Расходы!$A$1:$E$269</definedName>
    <definedName name="__bookmark_6">#REF!</definedName>
    <definedName name="__bookmark_7">#REF!</definedName>
    <definedName name="_xlnm.Print_Titles" localSheetId="0">Расходы!$1:$4</definedName>
  </definedNames>
  <calcPr calcId="124519"/>
</workbook>
</file>

<file path=xl/calcChain.xml><?xml version="1.0" encoding="utf-8"?>
<calcChain xmlns="http://schemas.openxmlformats.org/spreadsheetml/2006/main">
  <c r="E267" i="2"/>
  <c r="E266"/>
  <c r="E265"/>
  <c r="E264"/>
  <c r="E263"/>
  <c r="E262"/>
  <c r="E261"/>
  <c r="E260"/>
  <c r="E259"/>
  <c r="E258"/>
  <c r="E257"/>
  <c r="E256"/>
  <c r="E255"/>
  <c r="E254"/>
  <c r="E253"/>
  <c r="E252"/>
  <c r="E251"/>
  <c r="E250"/>
  <c r="E249"/>
  <c r="E248"/>
  <c r="E247"/>
  <c r="E246"/>
  <c r="E245"/>
  <c r="E244"/>
  <c r="E243"/>
  <c r="E242"/>
  <c r="E241"/>
  <c r="E240"/>
  <c r="E239"/>
  <c r="E238"/>
  <c r="E237"/>
  <c r="E236"/>
  <c r="E235"/>
  <c r="E234"/>
  <c r="E233"/>
  <c r="E232"/>
  <c r="E231"/>
  <c r="E230"/>
  <c r="E229"/>
  <c r="E228"/>
  <c r="E227"/>
  <c r="E226"/>
  <c r="E225"/>
  <c r="E224"/>
  <c r="E223"/>
  <c r="E222"/>
  <c r="E221"/>
  <c r="E220"/>
  <c r="E219"/>
  <c r="E218"/>
  <c r="E217"/>
  <c r="E216"/>
  <c r="E215"/>
  <c r="E214"/>
  <c r="E213"/>
  <c r="E212"/>
  <c r="E211"/>
  <c r="E210"/>
  <c r="E209"/>
  <c r="E208"/>
  <c r="E207"/>
  <c r="E206"/>
  <c r="E205"/>
  <c r="E204"/>
  <c r="E203"/>
  <c r="E202"/>
  <c r="E201"/>
  <c r="E200"/>
  <c r="E199"/>
  <c r="E198"/>
  <c r="E197"/>
  <c r="E196"/>
  <c r="E195"/>
  <c r="E194"/>
  <c r="E193"/>
  <c r="E192"/>
  <c r="E191"/>
  <c r="E190"/>
  <c r="E189"/>
  <c r="E188"/>
  <c r="E187"/>
  <c r="E186"/>
  <c r="E185"/>
  <c r="E184"/>
  <c r="E183"/>
  <c r="E182"/>
  <c r="E181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E156"/>
  <c r="E155"/>
  <c r="E154"/>
  <c r="E153"/>
  <c r="E152"/>
  <c r="E151"/>
  <c r="E150"/>
  <c r="E149"/>
  <c r="E148"/>
  <c r="E147"/>
  <c r="E146"/>
  <c r="E145"/>
  <c r="E144"/>
  <c r="E143"/>
  <c r="E142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</calcChain>
</file>

<file path=xl/sharedStrings.xml><?xml version="1.0" encoding="utf-8"?>
<sst xmlns="http://schemas.openxmlformats.org/spreadsheetml/2006/main" count="533" uniqueCount="356">
  <si>
    <t>X</t>
  </si>
  <si>
    <t>Иные межбюджетные трансферты</t>
  </si>
  <si>
    <t>Общегосударственные вопросы</t>
  </si>
  <si>
    <t>000 0100 0000000000 000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</si>
  <si>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</si>
  <si>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000 0104 0000000000 000</t>
  </si>
  <si>
    <t>Обеспечение функционирования исполнительных органов муниципального образования</t>
  </si>
  <si>
    <t>000 0104 7200000000 000</t>
  </si>
  <si>
    <t>Глава администрации муниципального образования</t>
  </si>
  <si>
    <t>000 0104 7210000000 000</t>
  </si>
  <si>
    <t>Начисления на выплаты по оплате труда</t>
  </si>
  <si>
    <t>000 0104 7210000110 000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</si>
  <si>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</si>
  <si>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000 0104 7210000110 100</t>
  </si>
  <si>
    <t>Расходы на выплаты персоналу государственных (муниципальных) органов</t>
  </si>
  <si>
    <t>000 0104 7210000110 120</t>
  </si>
  <si>
    <t>Фонд оплаты труда государственных (муниципальных) органов</t>
  </si>
  <si>
    <t>871 0104 7210000110 121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</si>
  <si>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</si>
  <si>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871 0104 7210000110 129</t>
  </si>
  <si>
    <t>Аппарат администрации муниципального образования</t>
  </si>
  <si>
    <t>000 0104 7220000000 000</t>
  </si>
  <si>
    <t>000 0104 7220000110 000</t>
  </si>
  <si>
    <t>000 0104 7220000110 100</t>
  </si>
  <si>
    <t>000 0104 7220000110 120</t>
  </si>
  <si>
    <t>871 0104 7220000110 121</t>
  </si>
  <si>
    <t>871 0104 7220000110 129</t>
  </si>
  <si>
    <t>Иные расходы</t>
  </si>
  <si>
    <t>000 0104 7220000190 000</t>
  </si>
  <si>
    <t>Закупка товаров, работ и услуг для обеспечения государственных (муниципальных) нужд</t>
  </si>
  <si>
    <t>000 0104 7220000190 200</t>
  </si>
  <si>
    <t>Иные закупки товаров, работ и услуг для обеспечения государственных (муниципальных) нужд</t>
  </si>
  <si>
    <t>000 0104 7220000190 240</t>
  </si>
  <si>
    <t>Прочая закупка товаров, работ и услуг</t>
  </si>
  <si>
    <t>871 0104 7220000190 244</t>
  </si>
  <si>
    <t>Иные бюджетные ассигнования</t>
  </si>
  <si>
    <t>000 0104 7220000190 800</t>
  </si>
  <si>
    <t>Исполнение судебных актов</t>
  </si>
  <si>
    <t>000 0104 7220000190 830</t>
  </si>
  <si>
    <t>Исполнение судебных актов Российской Федерации и мировых соглашений по возмещению причиненного вреда</t>
  </si>
  <si>
    <t>871 0104 7220000190 831</t>
  </si>
  <si>
    <t>Уплата налогов, сборов и иных платежей</t>
  </si>
  <si>
    <t>000 0104 7220000190 850</t>
  </si>
  <si>
    <t>Уплата налога на имущество организаций и земельного налога</t>
  </si>
  <si>
    <t>871 0104 7220000190 851</t>
  </si>
  <si>
    <t>Уплата прочих налогов, сборов</t>
  </si>
  <si>
    <t>871 0104 7220000190 852</t>
  </si>
  <si>
    <t>Уплата иных платежей</t>
  </si>
  <si>
    <t>871 0104 7220000190 853</t>
  </si>
  <si>
    <t>Не программные расходы</t>
  </si>
  <si>
    <t>000 0104 9900000000 000</t>
  </si>
  <si>
    <t>Непрограммные расходы</t>
  </si>
  <si>
    <t>Условно утвержденные расходы</t>
  </si>
  <si>
    <t>000 0104 9990000000 000</t>
  </si>
  <si>
    <t>9990000000</t>
  </si>
  <si>
    <t>Мероприятия направленные на погашение кредиторской задолженности, оплату ТЭР, выплату з/пл, исполнение Указа президента №597</t>
  </si>
  <si>
    <t>000 0104 9990020270 000</t>
  </si>
  <si>
    <t>000 0104 9990020270 100</t>
  </si>
  <si>
    <t>000 0104 9990020270 120</t>
  </si>
  <si>
    <t>871 0104 9990020270 129</t>
  </si>
  <si>
    <t>Перечисления другим бюджетам бюджетной системы Российской Федерации</t>
  </si>
  <si>
    <t>000 0104 9990080020 000</t>
  </si>
  <si>
    <t>Межбюджетные трансферты</t>
  </si>
  <si>
    <t>000 0104 9990080020 500</t>
  </si>
  <si>
    <t>871 0104 9990080020 540</t>
  </si>
  <si>
    <t>000 0104 9990080030 000</t>
  </si>
  <si>
    <t>000 0104 9990080030 500</t>
  </si>
  <si>
    <t>871 0104 9990080030 540</t>
  </si>
  <si>
    <t>000 0104 9990080060 000</t>
  </si>
  <si>
    <t>000 0104 9990080060 500</t>
  </si>
  <si>
    <t>871 0104 9990080060 540</t>
  </si>
  <si>
    <t>Иные межбюджетные трансферты на проведение мероприятий ,направленных на модернизацию, ремонт и строительство комунальной инфраструктуры</t>
  </si>
  <si>
    <t>000 0104 9990082780 000</t>
  </si>
  <si>
    <t>000 0104 9990082780 100</t>
  </si>
  <si>
    <t>000 0104 9990082780 120</t>
  </si>
  <si>
    <t>871 0104 9990082780 121</t>
  </si>
  <si>
    <t>871 0104 9990082780 129</t>
  </si>
  <si>
    <t>Другие общегосударственные вопросы</t>
  </si>
  <si>
    <t>000 0113 0000000000 000</t>
  </si>
  <si>
    <t>000 0113 9900000000 000</t>
  </si>
  <si>
    <t>000 0113 9990000000 000</t>
  </si>
  <si>
    <t>000 0113 9990000610 000</t>
  </si>
  <si>
    <t>000 0113 9990000610 800</t>
  </si>
  <si>
    <t>000 0113 9990000610 850</t>
  </si>
  <si>
    <t>871 0113 9990000610 853</t>
  </si>
  <si>
    <t>Расходы, связанные с мероприятиями по развитию спорта м.о.г.Киреевск</t>
  </si>
  <si>
    <t>000 0113 9990020110 000</t>
  </si>
  <si>
    <t>Социальное обеспечение и иные выплаты населению</t>
  </si>
  <si>
    <t>000 0113 9990020110 300</t>
  </si>
  <si>
    <t>Премии и гранты</t>
  </si>
  <si>
    <t>871 0113 9990020110 350</t>
  </si>
  <si>
    <t>Иные межбюджетные трансферты на погашение просроченной кредиторской задолженности</t>
  </si>
  <si>
    <t>000 0113 9990082950 000</t>
  </si>
  <si>
    <t>000 0113 9990082950 800</t>
  </si>
  <si>
    <t>000 0113 9990082950 830</t>
  </si>
  <si>
    <t>871 0113 9990082950 831</t>
  </si>
  <si>
    <t>Национальная оборона</t>
  </si>
  <si>
    <t>000 0200 0000000000 000</t>
  </si>
  <si>
    <t>Мобилизационная и вневойсковая подготовка</t>
  </si>
  <si>
    <t>000 0203 0000000000 000</t>
  </si>
  <si>
    <t>000 0203 9900000000 000</t>
  </si>
  <si>
    <t>000 0203 9990000000 000</t>
  </si>
  <si>
    <t>Увеличение стоимости материальных запасов</t>
  </si>
  <si>
    <t>000 0203 9990051180 000</t>
  </si>
  <si>
    <t>000 0203 9990051180 100</t>
  </si>
  <si>
    <t>000 0203 9990051180 120</t>
  </si>
  <si>
    <t>871 0203 9990051180 121</t>
  </si>
  <si>
    <t>Иные выплаты персоналу государственных (муниципальных) органов, за исключением фонда оплаты труда</t>
  </si>
  <si>
    <t>871 0203 9990051180 122</t>
  </si>
  <si>
    <t>871 0203 9990051180 129</t>
  </si>
  <si>
    <t>000 0203 9990051180 200</t>
  </si>
  <si>
    <t>000 0203 9990051180 240</t>
  </si>
  <si>
    <t>871 0203 9990051180 244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</si>
  <si>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</si>
  <si>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</si>
  <si>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</si>
  <si>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000 0309 0000000000 000</t>
  </si>
  <si>
    <t>000 0309 9900000000 000</t>
  </si>
  <si>
    <t>000 0309 9990000000 000</t>
  </si>
  <si>
    <t>Расходы на обслуживание функций гос. (мун.) орг. по иным непр. мер. в рамках непр. расходов</t>
  </si>
  <si>
    <t>000 0309 9990020410 000</t>
  </si>
  <si>
    <t>000 0309 9990020410 200</t>
  </si>
  <si>
    <t>000 0309 9990020410 240</t>
  </si>
  <si>
    <t>871 0309 9990020410 244</t>
  </si>
  <si>
    <t>000 0309 9990080070 000</t>
  </si>
  <si>
    <t>000 0309 9990080070 500</t>
  </si>
  <si>
    <t>871 0309 9990080070 540</t>
  </si>
  <si>
    <t>Национальная экономика</t>
  </si>
  <si>
    <t>000 0400 0000000000 000</t>
  </si>
  <si>
    <t>871 0409 244</t>
  </si>
  <si>
    <t>Дорожное хозяйство (дорожные фонды)</t>
  </si>
  <si>
    <t>000 0409 0000000000 000</t>
  </si>
  <si>
    <t>0100000000</t>
  </si>
  <si>
    <t>000 0409 0100000000 000</t>
  </si>
  <si>
    <t>Муниципальная программа "Развитие культуры и спорта (2014-2018г.г.)" муниципального образования г.Киреевск Киреевского района</t>
  </si>
  <si>
    <t>Расходы на реализацию муниципальной программы «Содержание автомобильных дорог муниципального образования город Липки Киреевского района на 2017-2020 годы»</t>
  </si>
  <si>
    <t>000 0409 0110000000 000</t>
  </si>
  <si>
    <t>0110000000</t>
  </si>
  <si>
    <t>Прочие работы, услуги</t>
  </si>
  <si>
    <t>000 0409 0110020090 000</t>
  </si>
  <si>
    <t>000 0409 0110020090 200</t>
  </si>
  <si>
    <t>000 0409 0110020090 240</t>
  </si>
  <si>
    <t>871 0409 0110020090 244</t>
  </si>
  <si>
    <t>Реконструкция, капитальный ремонт, ремонт автомобильных дорог</t>
  </si>
  <si>
    <t>000 0409 0110020320 000</t>
  </si>
  <si>
    <t>000 0409 0110020320 200</t>
  </si>
  <si>
    <t>000 0409 0110020320 240</t>
  </si>
  <si>
    <t>871 0409 0110020320 244</t>
  </si>
  <si>
    <t>Работы, услуги по содержанию имущества</t>
  </si>
  <si>
    <t>000 0409 0200000000 000</t>
  </si>
  <si>
    <t>000 0409 0200020090 000</t>
  </si>
  <si>
    <t>000 0409 0200020090 200</t>
  </si>
  <si>
    <t>000 0409 0200020090 240</t>
  </si>
  <si>
    <t>871 0409 0200020090 244</t>
  </si>
  <si>
    <t>000 0409 0200020320 000</t>
  </si>
  <si>
    <t>000 0409 0200020320 200</t>
  </si>
  <si>
    <t>000 0409 0200020320 240</t>
  </si>
  <si>
    <t>871 0409 0200020320 244</t>
  </si>
  <si>
    <t>000 0409 9900000000 000</t>
  </si>
  <si>
    <t>000 0409 9990000000 000</t>
  </si>
  <si>
    <t>Софинансирование мероприятий направленных на реализацию проекта "Народный бюджет"</t>
  </si>
  <si>
    <t>000 0409 99900S0550 000</t>
  </si>
  <si>
    <t>000 0409 99900S0550 200</t>
  </si>
  <si>
    <t>000 0409 99900S0550 240</t>
  </si>
  <si>
    <t>871 0409 99900S0550 244</t>
  </si>
  <si>
    <t>Связь и информатика</t>
  </si>
  <si>
    <t>000 0410 0000000000 000</t>
  </si>
  <si>
    <t>000 0410 9900000000 000</t>
  </si>
  <si>
    <t>000 0410 9990000000 000</t>
  </si>
  <si>
    <t>000 0410 9990080450 000</t>
  </si>
  <si>
    <t>000 0410 9990080450 200</t>
  </si>
  <si>
    <t>000 0410 9990080450 240</t>
  </si>
  <si>
    <t>871 0410 9990080450 244</t>
  </si>
  <si>
    <t>Другие вопросы в области национальной экономики</t>
  </si>
  <si>
    <t>000 0412 0000000000 000</t>
  </si>
  <si>
    <t>000 0412 9900000000 000</t>
  </si>
  <si>
    <t>000 0412 9990000000 000</t>
  </si>
  <si>
    <t>Расходы, связанные с меропрятиями по землеустройству и землепользованию, по иным непрограммным мероприятиям в рамках непрограм. расх.</t>
  </si>
  <si>
    <t>000 0412 9990020330 000</t>
  </si>
  <si>
    <t>000 0412 9990020330 200</t>
  </si>
  <si>
    <t>000 0412 9990020330 240</t>
  </si>
  <si>
    <t>871 0412 9990020330 244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</si>
  <si>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</si>
  <si>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</si>
  <si>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</si>
  <si>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</si>
  <si>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000 0501 9900000000 000</t>
  </si>
  <si>
    <t>000 0501 9990000000 000</t>
  </si>
  <si>
    <t>Расходы, связанные с капитальным ремонтом госуд. жилищ.фонда</t>
  </si>
  <si>
    <t>000 0501 9990020350 000</t>
  </si>
  <si>
    <t>000 0501 9990020350 200</t>
  </si>
  <si>
    <t>000 0501 9990020350 240</t>
  </si>
  <si>
    <t>871 0501 9990020350 244</t>
  </si>
  <si>
    <t>000 0501 9990082950 000</t>
  </si>
  <si>
    <t>000 0501 9990082950 200</t>
  </si>
  <si>
    <t>000 0501 9990082950 240</t>
  </si>
  <si>
    <t>871 0501 9990082950 244</t>
  </si>
  <si>
    <t>Коммунальное хозяйство</t>
  </si>
  <si>
    <t>000 0502 0000000000 000</t>
  </si>
  <si>
    <t>000 0502 9900000000 000</t>
  </si>
  <si>
    <t>000 0502 9990000000 000</t>
  </si>
  <si>
    <t>Резервный фонд адм.по иным непр.меропр.в рамках непр.расх."</t>
  </si>
  <si>
    <t>000 0502 9990020010 000</t>
  </si>
  <si>
    <t>000 0502 9990020010 200</t>
  </si>
  <si>
    <t>000 0502 9990020010 240</t>
  </si>
  <si>
    <t>871 0502 9990020010 244</t>
  </si>
  <si>
    <t>Расходы, связанные с мероприятиями в области коммунального хозяйства</t>
  </si>
  <si>
    <t>000 0502 9990020360 000</t>
  </si>
  <si>
    <t>000 0502 9990020360 200</t>
  </si>
  <si>
    <t>000 0502 9990020360 240</t>
  </si>
  <si>
    <t>871 0502 9990020360 244</t>
  </si>
  <si>
    <t>Обл.ср. Иные межбюджетные трансферты на проведение мероприятий ,направленных на модернизацию, ремонт и строительство комунальной инфраструктуры</t>
  </si>
  <si>
    <t>000 0502 9990082720 000</t>
  </si>
  <si>
    <t>000 0502 9990082720 200</t>
  </si>
  <si>
    <t>000 0502 9990082720 240</t>
  </si>
  <si>
    <t>871 0502 9990082720 244</t>
  </si>
  <si>
    <t>Благоустройство</t>
  </si>
  <si>
    <t>000 0503 0000000000 000</t>
  </si>
  <si>
    <t>0500000000</t>
  </si>
  <si>
    <t>000 0503 0500000000 000</t>
  </si>
  <si>
    <t>Расходы на реализацию муниципальной программы «Благоустройство территории МО город Липки Киреевского района на 2017-2020 г.г»</t>
  </si>
  <si>
    <t>000 0503 0510000000 000</t>
  </si>
  <si>
    <t>0510100000</t>
  </si>
  <si>
    <t>000 0503 0510100000 000</t>
  </si>
  <si>
    <t>000 0503 0510120370 000</t>
  </si>
  <si>
    <t>000 0503 0510120370 200</t>
  </si>
  <si>
    <t>000 0503 0510120370 240</t>
  </si>
  <si>
    <t>871 0503 0510120370 244</t>
  </si>
  <si>
    <t>000 0503 0510120390 000</t>
  </si>
  <si>
    <t>000 0503 0510120390 200</t>
  </si>
  <si>
    <t>000 0503 0510120390 240</t>
  </si>
  <si>
    <t>871 0503 0510120390 244</t>
  </si>
  <si>
    <t>Другие вопросы в области жилищно-коммунального хозяйства</t>
  </si>
  <si>
    <t>000 0505 0000000000 000</t>
  </si>
  <si>
    <t>000 0505 9900000000 000</t>
  </si>
  <si>
    <t>000 0505 9990000000 000</t>
  </si>
  <si>
    <t>Прочие мероприятия в области ЖКХ</t>
  </si>
  <si>
    <t>000 0505 9990020420 000</t>
  </si>
  <si>
    <t>000 0505 9990020420 200</t>
  </si>
  <si>
    <t>000 0505 9990020420 240</t>
  </si>
  <si>
    <t>871 0505 9990020420 244</t>
  </si>
  <si>
    <t>Культура, кинематография</t>
  </si>
  <si>
    <t>000 0800 0000000000 000</t>
  </si>
  <si>
    <t>Культура</t>
  </si>
  <si>
    <t>000 0801 0000000000 000</t>
  </si>
  <si>
    <t>Муниципальная программа "Развитие культуры, молодежной политики и спорта "</t>
  </si>
  <si>
    <t>000 0801 0300000000 000</t>
  </si>
  <si>
    <t>Расходы в пределах ПП «Содействие развитию культуры в МО город Липки Киреевского района»</t>
  </si>
  <si>
    <t>000 0801 0310000000 000</t>
  </si>
  <si>
    <t>0310100000</t>
  </si>
  <si>
    <t>000 0801 0310100000 000</t>
  </si>
  <si>
    <t>000 0801 0310100590 000</t>
  </si>
  <si>
    <t>000 0801 0310100590 100</t>
  </si>
  <si>
    <t>Расходы на выплаты персоналу казенных учреждений</t>
  </si>
  <si>
    <t>000 0801 0310100590 110</t>
  </si>
  <si>
    <t>Фонд оплаты труда учреждений</t>
  </si>
  <si>
    <t>871 0801 0310100590 111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</si>
  <si>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</si>
  <si>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871 0801 0310100590 119</t>
  </si>
  <si>
    <t>000 0801 0310100590 200</t>
  </si>
  <si>
    <t>000 0801 0310100590 240</t>
  </si>
  <si>
    <t>871 0801 0310100590 244</t>
  </si>
  <si>
    <t>000 0801 03101S0120 000</t>
  </si>
  <si>
    <t>000 0801 03101S0120 100</t>
  </si>
  <si>
    <t>000 0801 03101S0120 110</t>
  </si>
  <si>
    <t>871 0801 03101S0120 111</t>
  </si>
  <si>
    <t>871 0801 03101S0120 119</t>
  </si>
  <si>
    <t>0310200000</t>
  </si>
  <si>
    <t>000 0801 0310200000 000</t>
  </si>
  <si>
    <t>Коммунальные услуги</t>
  </si>
  <si>
    <t>000 0801 0310200590 000</t>
  </si>
  <si>
    <t>000 0801 0310200590 100</t>
  </si>
  <si>
    <t>000 0801 0310200590 110</t>
  </si>
  <si>
    <t>871 0801 0310200590 111</t>
  </si>
  <si>
    <t>871 0801 0310200590 119</t>
  </si>
  <si>
    <t>000 0801 0310200590 200</t>
  </si>
  <si>
    <t>000 0801 0310200590 240</t>
  </si>
  <si>
    <t>871 0801 0310200590 244</t>
  </si>
  <si>
    <t>000 0801 0310200590 800</t>
  </si>
  <si>
    <t>000 0801 0310200590 850</t>
  </si>
  <si>
    <t>871 0801 0310200590 851</t>
  </si>
  <si>
    <t>871 0801 0310200590 853</t>
  </si>
  <si>
    <t>Пособия по социальной помощи населению</t>
  </si>
  <si>
    <t>000 0801 0310280100 000</t>
  </si>
  <si>
    <t>000 0801 0310280100 300</t>
  </si>
  <si>
    <t>Социальные выплаты гражданам, кроме публичных нормативных социальных выплат</t>
  </si>
  <si>
    <t>000 0801 0310280100 320</t>
  </si>
  <si>
    <t>Пособия, компенсации и иные социальные выплаты гражданам, кроме публичных нормативных обязательств</t>
  </si>
  <si>
    <t>871 0801 0310280100 321</t>
  </si>
  <si>
    <t>000 0801 0310280130 000</t>
  </si>
  <si>
    <t>000 0801 0310280130 100</t>
  </si>
  <si>
    <t>000 0801 0310280130 110</t>
  </si>
  <si>
    <t>871 0801 0310280130 111</t>
  </si>
  <si>
    <t>871 0801 0310280130 119</t>
  </si>
  <si>
    <t>000 0801 9900000000 000</t>
  </si>
  <si>
    <t>000 0801 9990000000 000</t>
  </si>
  <si>
    <t>000 0801 9990020270 000</t>
  </si>
  <si>
    <t>000 0801 9990020270 100</t>
  </si>
  <si>
    <t>000 0801 9990020270 110</t>
  </si>
  <si>
    <t>871 0801 9990020270 111</t>
  </si>
  <si>
    <t>871 0801 9990020270 119</t>
  </si>
  <si>
    <t>000 0801 9990020270 200</t>
  </si>
  <si>
    <t>000 0801 9990020270 240</t>
  </si>
  <si>
    <t>871 0801 9990020270 244</t>
  </si>
  <si>
    <t>Социальная политика</t>
  </si>
  <si>
    <t>000 1000 0000000000 000</t>
  </si>
  <si>
    <t>Пенсионное обеспечение</t>
  </si>
  <si>
    <t>000 1001 0000000000 000</t>
  </si>
  <si>
    <t>000 1001 9900000000 000</t>
  </si>
  <si>
    <t>000 1001 9990000000 000</t>
  </si>
  <si>
    <t>Пенсии, пособия, выплачиваемые организациями сектора государственного управления</t>
  </si>
  <si>
    <t>000 1001 9990071020 000</t>
  </si>
  <si>
    <t>000 1001 9990071020 300</t>
  </si>
  <si>
    <t>Публичные нормативные социальные выплаты гражданам</t>
  </si>
  <si>
    <t>000 1001 9990071020 310</t>
  </si>
  <si>
    <t>Иные пенсии, социальные доплаты к пенсиям</t>
  </si>
  <si>
    <t>871 1001 9990071020 312</t>
  </si>
  <si>
    <t>Физическая культура и спорт</t>
  </si>
  <si>
    <t>000 1100 0000000000 000</t>
  </si>
  <si>
    <t>Физическая культура</t>
  </si>
  <si>
    <t>000 1101 0000000000 000</t>
  </si>
  <si>
    <t>000 1101 0300000000 000</t>
  </si>
  <si>
    <t>Мероприятия на реализацию ПП «Содействие развитию физкультуры и спорта в МО город Липки Киреевского района»</t>
  </si>
  <si>
    <t>000 1101 0320000000 000</t>
  </si>
  <si>
    <t>0320100000</t>
  </si>
  <si>
    <t>000 1101 0320100000 000</t>
  </si>
  <si>
    <t>000 1101 0320100590 000</t>
  </si>
  <si>
    <t>000 1101 0320100590 100</t>
  </si>
  <si>
    <t>000 1101 0320100590 110</t>
  </si>
  <si>
    <t>871 1101 0320100590 111</t>
  </si>
  <si>
    <t>871 1101 0320100590 119</t>
  </si>
  <si>
    <t>000 1101 0320100590 200</t>
  </si>
  <si>
    <t>000 1101 0320100590 240</t>
  </si>
  <si>
    <t>Закупка товаров, работ, услуг в целях капитального ремонта государственного (муниципального) имущества</t>
  </si>
  <si>
    <t>871 1101 0320100590 243</t>
  </si>
  <si>
    <t>871 1101 0320100590 244</t>
  </si>
  <si>
    <t>000 1101 0320100590 800</t>
  </si>
  <si>
    <t>000 1101 0320100590 830</t>
  </si>
  <si>
    <t>871 1101 0320100590 831</t>
  </si>
  <si>
    <t>000 1101 0320100590 850</t>
  </si>
  <si>
    <t>871 1101 0320100590 851</t>
  </si>
  <si>
    <t>000 1101 9900000000 000</t>
  </si>
  <si>
    <t>000 1101 9990000000 000</t>
  </si>
  <si>
    <t>000 1101 9990020270 000</t>
  </si>
  <si>
    <t>000 1101 9990020270 100</t>
  </si>
  <si>
    <t>000 1101 9990020270 110</t>
  </si>
  <si>
    <t>871 1101 9990020270 119</t>
  </si>
  <si>
    <t>Результат исполнения бюджета (дефицит/профицит)</t>
  </si>
  <si>
    <t>Е.Н. Мирзоева</t>
  </si>
  <si>
    <t>Приложение 3                                                                                         к решению Собрания депутатов                                                         муниципального образования город Липки                             Киреевского района                                                                                      от __________ № ______</t>
  </si>
  <si>
    <t>Наименование</t>
  </si>
  <si>
    <t>Утвержден-ный план на 2019 год</t>
  </si>
  <si>
    <t>Исполнено за 2019 год</t>
  </si>
  <si>
    <t>% 
испол-нения к утверж-денному плану</t>
  </si>
  <si>
    <t xml:space="preserve">Начальник сектора экономики и финансов </t>
  </si>
  <si>
    <t xml:space="preserve">Исполнение расходов бюджета муниципального образования город Липки Киреевского района
по ведомственной структуре расходов бюджета                                                                                                                                                               за 2019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</si>
</sst>
</file>

<file path=xl/styles.xml><?xml version="1.0" encoding="utf-8"?>
<styleSheet xmlns="http://schemas.openxmlformats.org/spreadsheetml/2006/main">
  <numFmts count="1">
    <numFmt numFmtId="164" formatCode="&quot;&quot;###,##0.00"/>
  </numFmts>
  <fonts count="7">
    <font>
      <sz val="10"/>
      <name val="Arial"/>
    </font>
    <font>
      <sz val="8"/>
      <color indexed="8"/>
      <name val="Arial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right" wrapText="1"/>
    </xf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right" wrapText="1"/>
    </xf>
    <xf numFmtId="0" fontId="1" fillId="0" borderId="3" xfId="0" applyFont="1" applyBorder="1" applyAlignment="1">
      <alignment horizontal="center" wrapText="1"/>
    </xf>
    <xf numFmtId="0" fontId="0" fillId="0" borderId="0" xfId="0"/>
    <xf numFmtId="2" fontId="3" fillId="0" borderId="0" xfId="1" applyNumberFormat="1" applyFont="1" applyAlignment="1" applyProtection="1">
      <alignment horizontal="justify" vertical="center"/>
      <protection hidden="1"/>
    </xf>
    <xf numFmtId="0" fontId="4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alignment vertical="top" wrapText="1"/>
      <protection hidden="1"/>
    </xf>
    <xf numFmtId="0" fontId="5" fillId="0" borderId="2" xfId="1" applyNumberFormat="1" applyFont="1" applyFill="1" applyBorder="1" applyAlignment="1" applyProtection="1">
      <alignment horizontal="center" vertical="top" wrapText="1"/>
      <protection hidden="1"/>
    </xf>
    <xf numFmtId="2" fontId="6" fillId="0" borderId="5" xfId="1" applyNumberFormat="1" applyFont="1" applyFill="1" applyBorder="1" applyAlignment="1" applyProtection="1">
      <alignment horizontal="right" vertical="top"/>
      <protection hidden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wrapText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5" fillId="0" borderId="2" xfId="1" applyNumberFormat="1" applyFont="1" applyFill="1" applyBorder="1" applyAlignment="1" applyProtection="1">
      <alignment horizontal="center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71"/>
  <sheetViews>
    <sheetView tabSelected="1" workbookViewId="0">
      <selection activeCell="A5" sqref="A5:E5"/>
    </sheetView>
  </sheetViews>
  <sheetFormatPr defaultRowHeight="12.75"/>
  <cols>
    <col min="1" max="1" width="68.7109375" customWidth="1"/>
    <col min="2" max="2" width="23" customWidth="1"/>
    <col min="3" max="3" width="12.42578125" customWidth="1"/>
    <col min="4" max="5" width="13.5703125" customWidth="1"/>
  </cols>
  <sheetData>
    <row r="1" spans="1:12" ht="12.75" customHeight="1">
      <c r="A1" s="9"/>
      <c r="B1" s="16" t="s">
        <v>349</v>
      </c>
      <c r="C1" s="16"/>
      <c r="D1" s="16"/>
      <c r="E1" s="16"/>
      <c r="F1" s="10"/>
      <c r="G1" s="10"/>
      <c r="H1" s="10"/>
      <c r="I1" s="10"/>
      <c r="J1" s="10"/>
      <c r="K1" s="10"/>
      <c r="L1" s="10"/>
    </row>
    <row r="2" spans="1:12" ht="15.2" customHeight="1">
      <c r="A2" s="9"/>
      <c r="B2" s="16"/>
      <c r="C2" s="16"/>
      <c r="D2" s="16"/>
      <c r="E2" s="16"/>
      <c r="F2" s="10"/>
      <c r="G2" s="10"/>
      <c r="H2" s="10"/>
      <c r="I2" s="10"/>
      <c r="J2" s="10"/>
      <c r="K2" s="10"/>
      <c r="L2" s="10"/>
    </row>
    <row r="3" spans="1:12" ht="15">
      <c r="A3" s="9"/>
      <c r="B3" s="16"/>
      <c r="C3" s="16"/>
      <c r="D3" s="16"/>
      <c r="E3" s="16"/>
      <c r="F3" s="10"/>
      <c r="G3" s="10"/>
      <c r="H3" s="10"/>
      <c r="I3" s="10"/>
      <c r="J3" s="10"/>
      <c r="K3" s="10"/>
      <c r="L3" s="10"/>
    </row>
    <row r="4" spans="1:12" ht="39.6" customHeight="1">
      <c r="A4" s="9"/>
      <c r="B4" s="16"/>
      <c r="C4" s="16"/>
      <c r="D4" s="16"/>
      <c r="E4" s="16"/>
      <c r="F4" s="10"/>
      <c r="G4" s="10"/>
      <c r="H4" s="10"/>
      <c r="I4" s="10"/>
      <c r="J4" s="10"/>
      <c r="K4" s="10"/>
      <c r="L4" s="10"/>
    </row>
    <row r="5" spans="1:12" ht="50.25" customHeight="1">
      <c r="A5" s="17" t="s">
        <v>355</v>
      </c>
      <c r="B5" s="17"/>
      <c r="C5" s="17"/>
      <c r="D5" s="17"/>
      <c r="E5" s="17"/>
      <c r="F5" s="11"/>
      <c r="G5" s="11"/>
      <c r="H5" s="11"/>
      <c r="I5" s="11"/>
      <c r="J5" s="11"/>
      <c r="K5" s="11"/>
      <c r="L5" s="11"/>
    </row>
    <row r="6" spans="1:12" s="8" customFormat="1" ht="99" customHeight="1">
      <c r="A6" s="12" t="s">
        <v>350</v>
      </c>
      <c r="B6" s="12"/>
      <c r="C6" s="12" t="s">
        <v>351</v>
      </c>
      <c r="D6" s="12" t="s">
        <v>352</v>
      </c>
      <c r="E6" s="12" t="s">
        <v>353</v>
      </c>
      <c r="F6" s="11"/>
      <c r="G6" s="11"/>
      <c r="H6" s="11"/>
      <c r="I6" s="11"/>
      <c r="J6" s="11"/>
      <c r="K6" s="11"/>
      <c r="L6" s="11"/>
    </row>
    <row r="7" spans="1:12">
      <c r="A7" s="2" t="s">
        <v>2</v>
      </c>
      <c r="B7" s="3" t="s">
        <v>3</v>
      </c>
      <c r="C7" s="4">
        <v>10389491</v>
      </c>
      <c r="D7" s="4">
        <v>9519180.2300000004</v>
      </c>
      <c r="E7" s="13">
        <f t="shared" ref="E7:E70" si="0">D7/C7*100</f>
        <v>91.623162578416981</v>
      </c>
    </row>
    <row r="8" spans="1:12" ht="33.75">
      <c r="A8" s="2" t="s">
        <v>4</v>
      </c>
      <c r="B8" s="3" t="s">
        <v>5</v>
      </c>
      <c r="C8" s="4">
        <v>9970491</v>
      </c>
      <c r="D8" s="4">
        <v>9111684.2300000004</v>
      </c>
      <c r="E8" s="13">
        <f t="shared" si="0"/>
        <v>91.386514766424241</v>
      </c>
    </row>
    <row r="9" spans="1:12">
      <c r="A9" s="2" t="s">
        <v>6</v>
      </c>
      <c r="B9" s="3" t="s">
        <v>7</v>
      </c>
      <c r="C9" s="4">
        <v>7971320</v>
      </c>
      <c r="D9" s="4">
        <v>7112513.2300000004</v>
      </c>
      <c r="E9" s="13">
        <f t="shared" si="0"/>
        <v>89.226291630495339</v>
      </c>
    </row>
    <row r="10" spans="1:12">
      <c r="A10" s="2" t="s">
        <v>8</v>
      </c>
      <c r="B10" s="3" t="s">
        <v>9</v>
      </c>
      <c r="C10" s="4">
        <v>560765</v>
      </c>
      <c r="D10" s="4">
        <v>370496.8</v>
      </c>
      <c r="E10" s="13">
        <f t="shared" si="0"/>
        <v>66.069886672670364</v>
      </c>
    </row>
    <row r="11" spans="1:12">
      <c r="A11" s="2" t="s">
        <v>10</v>
      </c>
      <c r="B11" s="3" t="s">
        <v>11</v>
      </c>
      <c r="C11" s="4">
        <v>560765</v>
      </c>
      <c r="D11" s="4">
        <v>370496.8</v>
      </c>
      <c r="E11" s="13">
        <f t="shared" si="0"/>
        <v>66.069886672670364</v>
      </c>
    </row>
    <row r="12" spans="1:12" ht="33.75">
      <c r="A12" s="2" t="s">
        <v>12</v>
      </c>
      <c r="B12" s="3" t="s">
        <v>13</v>
      </c>
      <c r="C12" s="4">
        <v>560765</v>
      </c>
      <c r="D12" s="4">
        <v>370496.8</v>
      </c>
      <c r="E12" s="13">
        <f t="shared" si="0"/>
        <v>66.069886672670364</v>
      </c>
    </row>
    <row r="13" spans="1:12">
      <c r="A13" s="2" t="s">
        <v>14</v>
      </c>
      <c r="B13" s="3" t="s">
        <v>15</v>
      </c>
      <c r="C13" s="4">
        <v>560765</v>
      </c>
      <c r="D13" s="4">
        <v>370496.8</v>
      </c>
      <c r="E13" s="13">
        <f t="shared" si="0"/>
        <v>66.069886672670364</v>
      </c>
    </row>
    <row r="14" spans="1:12">
      <c r="A14" s="2" t="s">
        <v>16</v>
      </c>
      <c r="B14" s="3" t="s">
        <v>17</v>
      </c>
      <c r="C14" s="4">
        <v>507500</v>
      </c>
      <c r="D14" s="4">
        <v>369670.03</v>
      </c>
      <c r="E14" s="13">
        <f t="shared" si="0"/>
        <v>72.841385221674884</v>
      </c>
    </row>
    <row r="15" spans="1:12" ht="22.5">
      <c r="A15" s="2" t="s">
        <v>18</v>
      </c>
      <c r="B15" s="3" t="s">
        <v>19</v>
      </c>
      <c r="C15" s="4">
        <v>53265</v>
      </c>
      <c r="D15" s="4">
        <v>826.77</v>
      </c>
      <c r="E15" s="13">
        <f t="shared" si="0"/>
        <v>1.5521824838073783</v>
      </c>
    </row>
    <row r="16" spans="1:12">
      <c r="A16" s="2" t="s">
        <v>20</v>
      </c>
      <c r="B16" s="3" t="s">
        <v>21</v>
      </c>
      <c r="C16" s="4">
        <v>7410555</v>
      </c>
      <c r="D16" s="4">
        <v>6742016.4299999997</v>
      </c>
      <c r="E16" s="13">
        <f t="shared" si="0"/>
        <v>90.978562739228025</v>
      </c>
    </row>
    <row r="17" spans="1:5">
      <c r="A17" s="2" t="s">
        <v>10</v>
      </c>
      <c r="B17" s="3" t="s">
        <v>22</v>
      </c>
      <c r="C17" s="4">
        <v>5447057.5999999996</v>
      </c>
      <c r="D17" s="4">
        <v>4900380.78</v>
      </c>
      <c r="E17" s="13">
        <f t="shared" si="0"/>
        <v>89.963814225133234</v>
      </c>
    </row>
    <row r="18" spans="1:5" ht="33.75">
      <c r="A18" s="2" t="s">
        <v>12</v>
      </c>
      <c r="B18" s="3" t="s">
        <v>23</v>
      </c>
      <c r="C18" s="4">
        <v>5447057.5999999996</v>
      </c>
      <c r="D18" s="4">
        <v>4900380.78</v>
      </c>
      <c r="E18" s="13">
        <f t="shared" si="0"/>
        <v>89.963814225133234</v>
      </c>
    </row>
    <row r="19" spans="1:5">
      <c r="A19" s="2" t="s">
        <v>14</v>
      </c>
      <c r="B19" s="3" t="s">
        <v>24</v>
      </c>
      <c r="C19" s="4">
        <v>5447057.5999999996</v>
      </c>
      <c r="D19" s="4">
        <v>4900380.78</v>
      </c>
      <c r="E19" s="13">
        <f t="shared" si="0"/>
        <v>89.963814225133234</v>
      </c>
    </row>
    <row r="20" spans="1:5">
      <c r="A20" s="2" t="s">
        <v>16</v>
      </c>
      <c r="B20" s="3" t="s">
        <v>25</v>
      </c>
      <c r="C20" s="4">
        <v>4966603</v>
      </c>
      <c r="D20" s="4">
        <v>4744230.6500000004</v>
      </c>
      <c r="E20" s="13">
        <f t="shared" si="0"/>
        <v>95.522646968159137</v>
      </c>
    </row>
    <row r="21" spans="1:5" ht="22.5">
      <c r="A21" s="2" t="s">
        <v>18</v>
      </c>
      <c r="B21" s="3" t="s">
        <v>26</v>
      </c>
      <c r="C21" s="4">
        <v>480454.6</v>
      </c>
      <c r="D21" s="4">
        <v>156150.13</v>
      </c>
      <c r="E21" s="13">
        <f t="shared" si="0"/>
        <v>32.500496404863235</v>
      </c>
    </row>
    <row r="22" spans="1:5">
      <c r="A22" s="2" t="s">
        <v>27</v>
      </c>
      <c r="B22" s="3" t="s">
        <v>28</v>
      </c>
      <c r="C22" s="4">
        <v>1963497.4</v>
      </c>
      <c r="D22" s="4">
        <v>1841635.65</v>
      </c>
      <c r="E22" s="13">
        <f t="shared" si="0"/>
        <v>93.793638331275602</v>
      </c>
    </row>
    <row r="23" spans="1:5" ht="22.5">
      <c r="A23" s="2" t="s">
        <v>29</v>
      </c>
      <c r="B23" s="3" t="s">
        <v>30</v>
      </c>
      <c r="C23" s="4">
        <v>1638184.4</v>
      </c>
      <c r="D23" s="4">
        <v>1540881.33</v>
      </c>
      <c r="E23" s="13">
        <f t="shared" si="0"/>
        <v>94.060310304505407</v>
      </c>
    </row>
    <row r="24" spans="1:5" ht="22.5">
      <c r="A24" s="2" t="s">
        <v>31</v>
      </c>
      <c r="B24" s="3" t="s">
        <v>32</v>
      </c>
      <c r="C24" s="4">
        <v>1638184.4</v>
      </c>
      <c r="D24" s="4">
        <v>1540881.33</v>
      </c>
      <c r="E24" s="13">
        <f t="shared" si="0"/>
        <v>94.060310304505407</v>
      </c>
    </row>
    <row r="25" spans="1:5">
      <c r="A25" s="2" t="s">
        <v>33</v>
      </c>
      <c r="B25" s="3" t="s">
        <v>34</v>
      </c>
      <c r="C25" s="4">
        <v>1638184.4</v>
      </c>
      <c r="D25" s="4">
        <v>1540881.33</v>
      </c>
      <c r="E25" s="13">
        <f t="shared" si="0"/>
        <v>94.060310304505407</v>
      </c>
    </row>
    <row r="26" spans="1:5">
      <c r="A26" s="2" t="s">
        <v>35</v>
      </c>
      <c r="B26" s="3" t="s">
        <v>36</v>
      </c>
      <c r="C26" s="4">
        <v>325313</v>
      </c>
      <c r="D26" s="4">
        <v>300754.32</v>
      </c>
      <c r="E26" s="13">
        <f t="shared" si="0"/>
        <v>92.450753581934947</v>
      </c>
    </row>
    <row r="27" spans="1:5">
      <c r="A27" s="2" t="s">
        <v>37</v>
      </c>
      <c r="B27" s="3" t="s">
        <v>38</v>
      </c>
      <c r="C27" s="4">
        <v>280000</v>
      </c>
      <c r="D27" s="4">
        <v>280000</v>
      </c>
      <c r="E27" s="13">
        <f t="shared" si="0"/>
        <v>100</v>
      </c>
    </row>
    <row r="28" spans="1:5" ht="22.5">
      <c r="A28" s="2" t="s">
        <v>39</v>
      </c>
      <c r="B28" s="3" t="s">
        <v>40</v>
      </c>
      <c r="C28" s="4">
        <v>280000</v>
      </c>
      <c r="D28" s="4">
        <v>280000</v>
      </c>
      <c r="E28" s="13">
        <f t="shared" si="0"/>
        <v>100</v>
      </c>
    </row>
    <row r="29" spans="1:5">
      <c r="A29" s="2" t="s">
        <v>41</v>
      </c>
      <c r="B29" s="3" t="s">
        <v>42</v>
      </c>
      <c r="C29" s="4">
        <v>45313</v>
      </c>
      <c r="D29" s="4">
        <v>20754.32</v>
      </c>
      <c r="E29" s="13">
        <f t="shared" si="0"/>
        <v>45.802131838545229</v>
      </c>
    </row>
    <row r="30" spans="1:5">
      <c r="A30" s="2" t="s">
        <v>43</v>
      </c>
      <c r="B30" s="3" t="s">
        <v>44</v>
      </c>
      <c r="C30" s="4">
        <v>7000</v>
      </c>
      <c r="D30" s="4">
        <v>234</v>
      </c>
      <c r="E30" s="13">
        <f t="shared" si="0"/>
        <v>3.3428571428571425</v>
      </c>
    </row>
    <row r="31" spans="1:5">
      <c r="A31" s="2" t="s">
        <v>45</v>
      </c>
      <c r="B31" s="3" t="s">
        <v>46</v>
      </c>
      <c r="C31" s="4">
        <v>19659</v>
      </c>
      <c r="D31" s="4">
        <v>1900</v>
      </c>
      <c r="E31" s="13">
        <f t="shared" si="0"/>
        <v>9.6647845770385068</v>
      </c>
    </row>
    <row r="32" spans="1:5">
      <c r="A32" s="2" t="s">
        <v>47</v>
      </c>
      <c r="B32" s="3" t="s">
        <v>48</v>
      </c>
      <c r="C32" s="4">
        <v>18654</v>
      </c>
      <c r="D32" s="4">
        <v>18620.32</v>
      </c>
      <c r="E32" s="13">
        <f t="shared" si="0"/>
        <v>99.819448911761555</v>
      </c>
    </row>
    <row r="33" spans="1:5">
      <c r="A33" s="2" t="s">
        <v>49</v>
      </c>
      <c r="B33" s="3" t="s">
        <v>50</v>
      </c>
      <c r="C33" s="4">
        <v>162200</v>
      </c>
      <c r="D33" s="4">
        <v>162200</v>
      </c>
      <c r="E33" s="13">
        <f t="shared" si="0"/>
        <v>100</v>
      </c>
    </row>
    <row r="34" spans="1:5">
      <c r="A34" s="2" t="s">
        <v>51</v>
      </c>
      <c r="B34" s="3" t="s">
        <v>50</v>
      </c>
      <c r="C34" s="4">
        <v>1836971</v>
      </c>
      <c r="D34" s="4">
        <v>1836971</v>
      </c>
      <c r="E34" s="13">
        <f t="shared" si="0"/>
        <v>100</v>
      </c>
    </row>
    <row r="35" spans="1:5">
      <c r="A35" s="2" t="s">
        <v>52</v>
      </c>
      <c r="B35" s="3" t="s">
        <v>53</v>
      </c>
      <c r="C35" s="4">
        <v>162200</v>
      </c>
      <c r="D35" s="4">
        <v>162200</v>
      </c>
      <c r="E35" s="13">
        <f t="shared" si="0"/>
        <v>100</v>
      </c>
    </row>
    <row r="36" spans="1:5">
      <c r="A36" s="2" t="s">
        <v>54</v>
      </c>
      <c r="B36" s="3" t="s">
        <v>53</v>
      </c>
      <c r="C36" s="4">
        <v>1836971</v>
      </c>
      <c r="D36" s="4">
        <v>1836971</v>
      </c>
      <c r="E36" s="13">
        <f t="shared" si="0"/>
        <v>100</v>
      </c>
    </row>
    <row r="37" spans="1:5" ht="22.5">
      <c r="A37" s="2" t="s">
        <v>55</v>
      </c>
      <c r="B37" s="3" t="s">
        <v>56</v>
      </c>
      <c r="C37" s="4">
        <v>1644771</v>
      </c>
      <c r="D37" s="4">
        <v>1644771</v>
      </c>
      <c r="E37" s="13">
        <f t="shared" si="0"/>
        <v>100</v>
      </c>
    </row>
    <row r="38" spans="1:5" ht="33.75">
      <c r="A38" s="2" t="s">
        <v>12</v>
      </c>
      <c r="B38" s="3" t="s">
        <v>57</v>
      </c>
      <c r="C38" s="4">
        <v>1644771</v>
      </c>
      <c r="D38" s="4">
        <v>1644771</v>
      </c>
      <c r="E38" s="13">
        <f t="shared" si="0"/>
        <v>100</v>
      </c>
    </row>
    <row r="39" spans="1:5">
      <c r="A39" s="2" t="s">
        <v>14</v>
      </c>
      <c r="B39" s="3" t="s">
        <v>58</v>
      </c>
      <c r="C39" s="4">
        <v>1644771</v>
      </c>
      <c r="D39" s="4">
        <v>1644771</v>
      </c>
      <c r="E39" s="13">
        <f t="shared" si="0"/>
        <v>100</v>
      </c>
    </row>
    <row r="40" spans="1:5" ht="22.5">
      <c r="A40" s="2" t="s">
        <v>18</v>
      </c>
      <c r="B40" s="3" t="s">
        <v>59</v>
      </c>
      <c r="C40" s="4">
        <v>1644771</v>
      </c>
      <c r="D40" s="4">
        <v>1644771</v>
      </c>
      <c r="E40" s="13">
        <f t="shared" si="0"/>
        <v>100</v>
      </c>
    </row>
    <row r="41" spans="1:5">
      <c r="A41" s="2" t="s">
        <v>60</v>
      </c>
      <c r="B41" s="3" t="s">
        <v>61</v>
      </c>
      <c r="C41" s="4">
        <v>45000</v>
      </c>
      <c r="D41" s="4">
        <v>45000</v>
      </c>
      <c r="E41" s="13">
        <f t="shared" si="0"/>
        <v>100</v>
      </c>
    </row>
    <row r="42" spans="1:5">
      <c r="A42" s="2" t="s">
        <v>62</v>
      </c>
      <c r="B42" s="3" t="s">
        <v>63</v>
      </c>
      <c r="C42" s="4">
        <v>45000</v>
      </c>
      <c r="D42" s="4">
        <v>45000</v>
      </c>
      <c r="E42" s="13">
        <f t="shared" si="0"/>
        <v>100</v>
      </c>
    </row>
    <row r="43" spans="1:5">
      <c r="A43" s="2" t="s">
        <v>1</v>
      </c>
      <c r="B43" s="3" t="s">
        <v>64</v>
      </c>
      <c r="C43" s="4">
        <v>45000</v>
      </c>
      <c r="D43" s="4">
        <v>45000</v>
      </c>
      <c r="E43" s="13">
        <f t="shared" si="0"/>
        <v>100</v>
      </c>
    </row>
    <row r="44" spans="1:5">
      <c r="A44" s="2" t="s">
        <v>60</v>
      </c>
      <c r="B44" s="3" t="s">
        <v>65</v>
      </c>
      <c r="C44" s="4">
        <v>45000</v>
      </c>
      <c r="D44" s="4">
        <v>45000</v>
      </c>
      <c r="E44" s="13">
        <f t="shared" si="0"/>
        <v>100</v>
      </c>
    </row>
    <row r="45" spans="1:5">
      <c r="A45" s="2" t="s">
        <v>62</v>
      </c>
      <c r="B45" s="3" t="s">
        <v>66</v>
      </c>
      <c r="C45" s="4">
        <v>45000</v>
      </c>
      <c r="D45" s="4">
        <v>45000</v>
      </c>
      <c r="E45" s="13">
        <f t="shared" si="0"/>
        <v>100</v>
      </c>
    </row>
    <row r="46" spans="1:5">
      <c r="A46" s="2" t="s">
        <v>1</v>
      </c>
      <c r="B46" s="3" t="s">
        <v>67</v>
      </c>
      <c r="C46" s="4">
        <v>45000</v>
      </c>
      <c r="D46" s="4">
        <v>45000</v>
      </c>
      <c r="E46" s="13">
        <f t="shared" si="0"/>
        <v>100</v>
      </c>
    </row>
    <row r="47" spans="1:5">
      <c r="A47" s="2" t="s">
        <v>60</v>
      </c>
      <c r="B47" s="3" t="s">
        <v>68</v>
      </c>
      <c r="C47" s="4">
        <v>72200</v>
      </c>
      <c r="D47" s="4">
        <v>72200</v>
      </c>
      <c r="E47" s="13">
        <f t="shared" si="0"/>
        <v>100</v>
      </c>
    </row>
    <row r="48" spans="1:5">
      <c r="A48" s="2" t="s">
        <v>62</v>
      </c>
      <c r="B48" s="3" t="s">
        <v>69</v>
      </c>
      <c r="C48" s="4">
        <v>72200</v>
      </c>
      <c r="D48" s="4">
        <v>72200</v>
      </c>
      <c r="E48" s="13">
        <f t="shared" si="0"/>
        <v>100</v>
      </c>
    </row>
    <row r="49" spans="1:5">
      <c r="A49" s="2" t="s">
        <v>1</v>
      </c>
      <c r="B49" s="3" t="s">
        <v>70</v>
      </c>
      <c r="C49" s="4">
        <v>72200</v>
      </c>
      <c r="D49" s="4">
        <v>72200</v>
      </c>
      <c r="E49" s="13">
        <f t="shared" si="0"/>
        <v>100</v>
      </c>
    </row>
    <row r="50" spans="1:5" ht="22.5">
      <c r="A50" s="2" t="s">
        <v>71</v>
      </c>
      <c r="B50" s="3" t="s">
        <v>72</v>
      </c>
      <c r="C50" s="4">
        <v>192200</v>
      </c>
      <c r="D50" s="4">
        <v>192200</v>
      </c>
      <c r="E50" s="13">
        <f t="shared" si="0"/>
        <v>100</v>
      </c>
    </row>
    <row r="51" spans="1:5" ht="33.75">
      <c r="A51" s="2" t="s">
        <v>12</v>
      </c>
      <c r="B51" s="3" t="s">
        <v>73</v>
      </c>
      <c r="C51" s="4">
        <v>192200</v>
      </c>
      <c r="D51" s="4">
        <v>192200</v>
      </c>
      <c r="E51" s="13">
        <f t="shared" si="0"/>
        <v>100</v>
      </c>
    </row>
    <row r="52" spans="1:5">
      <c r="A52" s="2" t="s">
        <v>14</v>
      </c>
      <c r="B52" s="3" t="s">
        <v>74</v>
      </c>
      <c r="C52" s="4">
        <v>192200</v>
      </c>
      <c r="D52" s="4">
        <v>192200</v>
      </c>
      <c r="E52" s="13">
        <f t="shared" si="0"/>
        <v>100</v>
      </c>
    </row>
    <row r="53" spans="1:5">
      <c r="A53" s="2" t="s">
        <v>16</v>
      </c>
      <c r="B53" s="3" t="s">
        <v>75</v>
      </c>
      <c r="C53" s="4">
        <v>147600</v>
      </c>
      <c r="D53" s="4">
        <v>147600</v>
      </c>
      <c r="E53" s="13">
        <f t="shared" si="0"/>
        <v>100</v>
      </c>
    </row>
    <row r="54" spans="1:5" ht="22.5">
      <c r="A54" s="2" t="s">
        <v>18</v>
      </c>
      <c r="B54" s="3" t="s">
        <v>76</v>
      </c>
      <c r="C54" s="4">
        <v>44600</v>
      </c>
      <c r="D54" s="4">
        <v>44600</v>
      </c>
      <c r="E54" s="13">
        <f t="shared" si="0"/>
        <v>100</v>
      </c>
    </row>
    <row r="55" spans="1:5">
      <c r="A55" s="2" t="s">
        <v>77</v>
      </c>
      <c r="B55" s="3" t="s">
        <v>78</v>
      </c>
      <c r="C55" s="4">
        <v>419000</v>
      </c>
      <c r="D55" s="4">
        <v>407496</v>
      </c>
      <c r="E55" s="13">
        <f t="shared" si="0"/>
        <v>97.254415274463</v>
      </c>
    </row>
    <row r="56" spans="1:5">
      <c r="A56" s="2" t="s">
        <v>51</v>
      </c>
      <c r="B56" s="3" t="s">
        <v>79</v>
      </c>
      <c r="C56" s="4">
        <v>401500</v>
      </c>
      <c r="D56" s="4">
        <v>390000</v>
      </c>
      <c r="E56" s="13">
        <f t="shared" si="0"/>
        <v>97.135740971357407</v>
      </c>
    </row>
    <row r="57" spans="1:5">
      <c r="A57" s="2" t="s">
        <v>49</v>
      </c>
      <c r="B57" s="3" t="s">
        <v>79</v>
      </c>
      <c r="C57" s="4">
        <v>17500</v>
      </c>
      <c r="D57" s="4">
        <v>17496</v>
      </c>
      <c r="E57" s="13">
        <f t="shared" si="0"/>
        <v>99.977142857142852</v>
      </c>
    </row>
    <row r="58" spans="1:5">
      <c r="A58" s="2" t="s">
        <v>54</v>
      </c>
      <c r="B58" s="3" t="s">
        <v>80</v>
      </c>
      <c r="C58" s="4">
        <v>401500</v>
      </c>
      <c r="D58" s="4">
        <v>390000</v>
      </c>
      <c r="E58" s="13">
        <f t="shared" si="0"/>
        <v>97.135740971357407</v>
      </c>
    </row>
    <row r="59" spans="1:5">
      <c r="A59" s="2" t="s">
        <v>52</v>
      </c>
      <c r="B59" s="3" t="s">
        <v>80</v>
      </c>
      <c r="C59" s="4">
        <v>17500</v>
      </c>
      <c r="D59" s="4">
        <v>17496</v>
      </c>
      <c r="E59" s="13">
        <f t="shared" si="0"/>
        <v>99.977142857142852</v>
      </c>
    </row>
    <row r="60" spans="1:5">
      <c r="A60" s="2" t="s">
        <v>27</v>
      </c>
      <c r="B60" s="3" t="s">
        <v>81</v>
      </c>
      <c r="C60" s="4">
        <v>17500</v>
      </c>
      <c r="D60" s="4">
        <v>17496</v>
      </c>
      <c r="E60" s="13">
        <f t="shared" si="0"/>
        <v>99.977142857142852</v>
      </c>
    </row>
    <row r="61" spans="1:5">
      <c r="A61" s="2" t="s">
        <v>35</v>
      </c>
      <c r="B61" s="3" t="s">
        <v>82</v>
      </c>
      <c r="C61" s="4">
        <v>17500</v>
      </c>
      <c r="D61" s="4">
        <v>17496</v>
      </c>
      <c r="E61" s="13">
        <f t="shared" si="0"/>
        <v>99.977142857142852</v>
      </c>
    </row>
    <row r="62" spans="1:5">
      <c r="A62" s="2" t="s">
        <v>41</v>
      </c>
      <c r="B62" s="3" t="s">
        <v>83</v>
      </c>
      <c r="C62" s="4">
        <v>17500</v>
      </c>
      <c r="D62" s="4">
        <v>17496</v>
      </c>
      <c r="E62" s="13">
        <f t="shared" si="0"/>
        <v>99.977142857142852</v>
      </c>
    </row>
    <row r="63" spans="1:5">
      <c r="A63" s="2" t="s">
        <v>47</v>
      </c>
      <c r="B63" s="3" t="s">
        <v>84</v>
      </c>
      <c r="C63" s="4">
        <v>17500</v>
      </c>
      <c r="D63" s="4">
        <v>17496</v>
      </c>
      <c r="E63" s="13">
        <f t="shared" si="0"/>
        <v>99.977142857142852</v>
      </c>
    </row>
    <row r="64" spans="1:5">
      <c r="A64" s="2" t="s">
        <v>85</v>
      </c>
      <c r="B64" s="3" t="s">
        <v>86</v>
      </c>
      <c r="C64" s="4">
        <v>11500</v>
      </c>
      <c r="D64" s="4">
        <v>0</v>
      </c>
      <c r="E64" s="13">
        <f t="shared" si="0"/>
        <v>0</v>
      </c>
    </row>
    <row r="65" spans="1:5">
      <c r="A65" s="2" t="s">
        <v>87</v>
      </c>
      <c r="B65" s="3" t="s">
        <v>88</v>
      </c>
      <c r="C65" s="4">
        <v>11500</v>
      </c>
      <c r="D65" s="4">
        <v>0</v>
      </c>
      <c r="E65" s="13">
        <f t="shared" si="0"/>
        <v>0</v>
      </c>
    </row>
    <row r="66" spans="1:5">
      <c r="A66" s="2" t="s">
        <v>89</v>
      </c>
      <c r="B66" s="3" t="s">
        <v>90</v>
      </c>
      <c r="C66" s="4">
        <v>11500</v>
      </c>
      <c r="D66" s="4">
        <v>0</v>
      </c>
      <c r="E66" s="13">
        <f t="shared" si="0"/>
        <v>0</v>
      </c>
    </row>
    <row r="67" spans="1:5" ht="22.5">
      <c r="A67" s="2" t="s">
        <v>91</v>
      </c>
      <c r="B67" s="3" t="s">
        <v>92</v>
      </c>
      <c r="C67" s="4">
        <v>390000</v>
      </c>
      <c r="D67" s="4">
        <v>390000</v>
      </c>
      <c r="E67" s="13">
        <f t="shared" si="0"/>
        <v>100</v>
      </c>
    </row>
    <row r="68" spans="1:5">
      <c r="A68" s="2" t="s">
        <v>35</v>
      </c>
      <c r="B68" s="3" t="s">
        <v>93</v>
      </c>
      <c r="C68" s="4">
        <v>390000</v>
      </c>
      <c r="D68" s="4">
        <v>390000</v>
      </c>
      <c r="E68" s="13">
        <f t="shared" si="0"/>
        <v>100</v>
      </c>
    </row>
    <row r="69" spans="1:5">
      <c r="A69" s="2" t="s">
        <v>37</v>
      </c>
      <c r="B69" s="3" t="s">
        <v>94</v>
      </c>
      <c r="C69" s="4">
        <v>390000</v>
      </c>
      <c r="D69" s="4">
        <v>390000</v>
      </c>
      <c r="E69" s="13">
        <f t="shared" si="0"/>
        <v>100</v>
      </c>
    </row>
    <row r="70" spans="1:5" ht="22.5">
      <c r="A70" s="2" t="s">
        <v>39</v>
      </c>
      <c r="B70" s="3" t="s">
        <v>95</v>
      </c>
      <c r="C70" s="4">
        <v>390000</v>
      </c>
      <c r="D70" s="4">
        <v>390000</v>
      </c>
      <c r="E70" s="13">
        <f t="shared" si="0"/>
        <v>100</v>
      </c>
    </row>
    <row r="71" spans="1:5">
      <c r="A71" s="2" t="s">
        <v>96</v>
      </c>
      <c r="B71" s="3" t="s">
        <v>97</v>
      </c>
      <c r="C71" s="4">
        <v>343771.99</v>
      </c>
      <c r="D71" s="4">
        <v>343771.99</v>
      </c>
      <c r="E71" s="13">
        <f t="shared" ref="E71:E134" si="1">D71/C71*100</f>
        <v>100</v>
      </c>
    </row>
    <row r="72" spans="1:5">
      <c r="A72" s="2" t="s">
        <v>98</v>
      </c>
      <c r="B72" s="3" t="s">
        <v>99</v>
      </c>
      <c r="C72" s="4">
        <v>343771.99</v>
      </c>
      <c r="D72" s="4">
        <v>343771.99</v>
      </c>
      <c r="E72" s="13">
        <f t="shared" si="1"/>
        <v>100</v>
      </c>
    </row>
    <row r="73" spans="1:5">
      <c r="A73" s="2" t="s">
        <v>49</v>
      </c>
      <c r="B73" s="3" t="s">
        <v>100</v>
      </c>
      <c r="C73" s="4">
        <v>343771.99</v>
      </c>
      <c r="D73" s="4">
        <v>343771.99</v>
      </c>
      <c r="E73" s="13">
        <f t="shared" si="1"/>
        <v>100</v>
      </c>
    </row>
    <row r="74" spans="1:5">
      <c r="A74" s="2" t="s">
        <v>52</v>
      </c>
      <c r="B74" s="3" t="s">
        <v>101</v>
      </c>
      <c r="C74" s="4">
        <v>343771.99</v>
      </c>
      <c r="D74" s="4">
        <v>343771.99</v>
      </c>
      <c r="E74" s="13">
        <f t="shared" si="1"/>
        <v>100</v>
      </c>
    </row>
    <row r="75" spans="1:5">
      <c r="A75" s="2" t="s">
        <v>102</v>
      </c>
      <c r="B75" s="3" t="s">
        <v>103</v>
      </c>
      <c r="C75" s="4">
        <v>343771.99</v>
      </c>
      <c r="D75" s="4">
        <v>343771.99</v>
      </c>
      <c r="E75" s="13">
        <f t="shared" si="1"/>
        <v>100</v>
      </c>
    </row>
    <row r="76" spans="1:5" ht="33.75">
      <c r="A76" s="2" t="s">
        <v>12</v>
      </c>
      <c r="B76" s="3" t="s">
        <v>104</v>
      </c>
      <c r="C76" s="4">
        <v>339199.99</v>
      </c>
      <c r="D76" s="4">
        <v>339199.99</v>
      </c>
      <c r="E76" s="13">
        <f t="shared" si="1"/>
        <v>100</v>
      </c>
    </row>
    <row r="77" spans="1:5">
      <c r="A77" s="2" t="s">
        <v>14</v>
      </c>
      <c r="B77" s="3" t="s">
        <v>105</v>
      </c>
      <c r="C77" s="4">
        <v>339199.99</v>
      </c>
      <c r="D77" s="4">
        <v>339199.99</v>
      </c>
      <c r="E77" s="13">
        <f t="shared" si="1"/>
        <v>100</v>
      </c>
    </row>
    <row r="78" spans="1:5">
      <c r="A78" s="2" t="s">
        <v>16</v>
      </c>
      <c r="B78" s="3" t="s">
        <v>106</v>
      </c>
      <c r="C78" s="4">
        <v>258704.88</v>
      </c>
      <c r="D78" s="4">
        <v>258704.88</v>
      </c>
      <c r="E78" s="13">
        <f t="shared" si="1"/>
        <v>100</v>
      </c>
    </row>
    <row r="79" spans="1:5" ht="22.5">
      <c r="A79" s="2" t="s">
        <v>107</v>
      </c>
      <c r="B79" s="3" t="s">
        <v>108</v>
      </c>
      <c r="C79" s="4">
        <v>3574.2</v>
      </c>
      <c r="D79" s="4">
        <v>3574.2</v>
      </c>
      <c r="E79" s="13">
        <f t="shared" si="1"/>
        <v>100</v>
      </c>
    </row>
    <row r="80" spans="1:5" ht="22.5">
      <c r="A80" s="2" t="s">
        <v>18</v>
      </c>
      <c r="B80" s="3" t="s">
        <v>109</v>
      </c>
      <c r="C80" s="4">
        <v>76920.91</v>
      </c>
      <c r="D80" s="4">
        <v>76920.91</v>
      </c>
      <c r="E80" s="13">
        <f t="shared" si="1"/>
        <v>100</v>
      </c>
    </row>
    <row r="81" spans="1:5" ht="22.5">
      <c r="A81" s="2" t="s">
        <v>29</v>
      </c>
      <c r="B81" s="3" t="s">
        <v>110</v>
      </c>
      <c r="C81" s="4">
        <v>4572</v>
      </c>
      <c r="D81" s="4">
        <v>4572</v>
      </c>
      <c r="E81" s="13">
        <f t="shared" si="1"/>
        <v>100</v>
      </c>
    </row>
    <row r="82" spans="1:5" ht="22.5">
      <c r="A82" s="2" t="s">
        <v>31</v>
      </c>
      <c r="B82" s="3" t="s">
        <v>111</v>
      </c>
      <c r="C82" s="4">
        <v>4572</v>
      </c>
      <c r="D82" s="4">
        <v>4572</v>
      </c>
      <c r="E82" s="13">
        <f t="shared" si="1"/>
        <v>100</v>
      </c>
    </row>
    <row r="83" spans="1:5">
      <c r="A83" s="2" t="s">
        <v>33</v>
      </c>
      <c r="B83" s="3" t="s">
        <v>112</v>
      </c>
      <c r="C83" s="4">
        <v>4572</v>
      </c>
      <c r="D83" s="4">
        <v>4572</v>
      </c>
      <c r="E83" s="13">
        <f t="shared" si="1"/>
        <v>100</v>
      </c>
    </row>
    <row r="84" spans="1:5">
      <c r="A84" s="2" t="s">
        <v>113</v>
      </c>
      <c r="B84" s="3" t="s">
        <v>114</v>
      </c>
      <c r="C84" s="4">
        <v>138000</v>
      </c>
      <c r="D84" s="4">
        <v>88000</v>
      </c>
      <c r="E84" s="13">
        <f t="shared" si="1"/>
        <v>63.768115942028977</v>
      </c>
    </row>
    <row r="85" spans="1:5" ht="22.5">
      <c r="A85" s="2" t="s">
        <v>115</v>
      </c>
      <c r="B85" s="3" t="s">
        <v>116</v>
      </c>
      <c r="C85" s="4">
        <v>138000</v>
      </c>
      <c r="D85" s="4">
        <v>88000</v>
      </c>
      <c r="E85" s="13">
        <f t="shared" si="1"/>
        <v>63.768115942028977</v>
      </c>
    </row>
    <row r="86" spans="1:5">
      <c r="A86" s="2" t="s">
        <v>49</v>
      </c>
      <c r="B86" s="3" t="s">
        <v>117</v>
      </c>
      <c r="C86" s="4">
        <v>138000</v>
      </c>
      <c r="D86" s="4">
        <v>88000</v>
      </c>
      <c r="E86" s="13">
        <f t="shared" si="1"/>
        <v>63.768115942028977</v>
      </c>
    </row>
    <row r="87" spans="1:5">
      <c r="A87" s="2" t="s">
        <v>52</v>
      </c>
      <c r="B87" s="3" t="s">
        <v>118</v>
      </c>
      <c r="C87" s="4">
        <v>138000</v>
      </c>
      <c r="D87" s="4">
        <v>88000</v>
      </c>
      <c r="E87" s="13">
        <f t="shared" si="1"/>
        <v>63.768115942028977</v>
      </c>
    </row>
    <row r="88" spans="1:5" ht="22.5">
      <c r="A88" s="2" t="s">
        <v>119</v>
      </c>
      <c r="B88" s="3" t="s">
        <v>120</v>
      </c>
      <c r="C88" s="4">
        <v>50000</v>
      </c>
      <c r="D88" s="4">
        <v>0</v>
      </c>
      <c r="E88" s="13">
        <f t="shared" si="1"/>
        <v>0</v>
      </c>
    </row>
    <row r="89" spans="1:5" ht="22.5">
      <c r="A89" s="2" t="s">
        <v>29</v>
      </c>
      <c r="B89" s="3" t="s">
        <v>121</v>
      </c>
      <c r="C89" s="4">
        <v>50000</v>
      </c>
      <c r="D89" s="4">
        <v>0</v>
      </c>
      <c r="E89" s="13">
        <f t="shared" si="1"/>
        <v>0</v>
      </c>
    </row>
    <row r="90" spans="1:5" ht="22.5">
      <c r="A90" s="2" t="s">
        <v>31</v>
      </c>
      <c r="B90" s="3" t="s">
        <v>122</v>
      </c>
      <c r="C90" s="4">
        <v>50000</v>
      </c>
      <c r="D90" s="4">
        <v>0</v>
      </c>
      <c r="E90" s="13">
        <f t="shared" si="1"/>
        <v>0</v>
      </c>
    </row>
    <row r="91" spans="1:5">
      <c r="A91" s="2" t="s">
        <v>33</v>
      </c>
      <c r="B91" s="3" t="s">
        <v>123</v>
      </c>
      <c r="C91" s="4">
        <v>50000</v>
      </c>
      <c r="D91" s="4">
        <v>0</v>
      </c>
      <c r="E91" s="13">
        <f t="shared" si="1"/>
        <v>0</v>
      </c>
    </row>
    <row r="92" spans="1:5">
      <c r="A92" s="2" t="s">
        <v>60</v>
      </c>
      <c r="B92" s="3" t="s">
        <v>124</v>
      </c>
      <c r="C92" s="4">
        <v>88000</v>
      </c>
      <c r="D92" s="4">
        <v>88000</v>
      </c>
      <c r="E92" s="13">
        <f t="shared" si="1"/>
        <v>100</v>
      </c>
    </row>
    <row r="93" spans="1:5">
      <c r="A93" s="2" t="s">
        <v>62</v>
      </c>
      <c r="B93" s="3" t="s">
        <v>125</v>
      </c>
      <c r="C93" s="4">
        <v>88000</v>
      </c>
      <c r="D93" s="4">
        <v>88000</v>
      </c>
      <c r="E93" s="13">
        <f t="shared" si="1"/>
        <v>100</v>
      </c>
    </row>
    <row r="94" spans="1:5">
      <c r="A94" s="2" t="s">
        <v>1</v>
      </c>
      <c r="B94" s="3" t="s">
        <v>126</v>
      </c>
      <c r="C94" s="4">
        <v>88000</v>
      </c>
      <c r="D94" s="4">
        <v>88000</v>
      </c>
      <c r="E94" s="13">
        <f t="shared" si="1"/>
        <v>100</v>
      </c>
    </row>
    <row r="95" spans="1:5">
      <c r="A95" s="2" t="s">
        <v>127</v>
      </c>
      <c r="B95" s="3" t="s">
        <v>128</v>
      </c>
      <c r="C95" s="4">
        <v>5974970</v>
      </c>
      <c r="D95" s="4">
        <v>5524453.2000000002</v>
      </c>
      <c r="E95" s="13">
        <f t="shared" si="1"/>
        <v>92.459932016395058</v>
      </c>
    </row>
    <row r="96" spans="1:5">
      <c r="A96" s="2" t="s">
        <v>33</v>
      </c>
      <c r="B96" s="3" t="s">
        <v>129</v>
      </c>
      <c r="C96" s="4">
        <v>150000</v>
      </c>
      <c r="D96" s="4">
        <v>0</v>
      </c>
      <c r="E96" s="13">
        <f t="shared" si="1"/>
        <v>0</v>
      </c>
    </row>
    <row r="97" spans="1:5">
      <c r="A97" s="2" t="s">
        <v>130</v>
      </c>
      <c r="B97" s="3" t="s">
        <v>131</v>
      </c>
      <c r="C97" s="4">
        <v>5830374</v>
      </c>
      <c r="D97" s="4">
        <v>5399857.2000000002</v>
      </c>
      <c r="E97" s="13">
        <f t="shared" si="1"/>
        <v>92.615965974052443</v>
      </c>
    </row>
    <row r="98" spans="1:5">
      <c r="A98" s="2" t="s">
        <v>132</v>
      </c>
      <c r="B98" s="3" t="s">
        <v>133</v>
      </c>
      <c r="C98" s="4">
        <v>4382000</v>
      </c>
      <c r="D98" s="4">
        <v>4369810.58</v>
      </c>
      <c r="E98" s="13">
        <f t="shared" si="1"/>
        <v>99.721829758101322</v>
      </c>
    </row>
    <row r="99" spans="1:5" ht="22.5">
      <c r="A99" s="2" t="s">
        <v>134</v>
      </c>
      <c r="B99" s="3" t="s">
        <v>133</v>
      </c>
      <c r="C99" s="4">
        <v>64224</v>
      </c>
      <c r="D99" s="4">
        <v>50745.33</v>
      </c>
      <c r="E99" s="13">
        <f t="shared" si="1"/>
        <v>79.013032511210767</v>
      </c>
    </row>
    <row r="100" spans="1:5" ht="22.5">
      <c r="A100" s="2" t="s">
        <v>135</v>
      </c>
      <c r="B100" s="3" t="s">
        <v>136</v>
      </c>
      <c r="C100" s="4">
        <v>4382000</v>
      </c>
      <c r="D100" s="4">
        <v>4369810.58</v>
      </c>
      <c r="E100" s="13">
        <f t="shared" si="1"/>
        <v>99.721829758101322</v>
      </c>
    </row>
    <row r="101" spans="1:5">
      <c r="A101" s="2" t="s">
        <v>137</v>
      </c>
      <c r="B101" s="3" t="s">
        <v>136</v>
      </c>
      <c r="C101" s="4">
        <v>64224</v>
      </c>
      <c r="D101" s="4">
        <v>50745.33</v>
      </c>
      <c r="E101" s="13">
        <f t="shared" si="1"/>
        <v>79.013032511210767</v>
      </c>
    </row>
    <row r="102" spans="1:5">
      <c r="A102" s="2" t="s">
        <v>138</v>
      </c>
      <c r="B102" s="3" t="s">
        <v>139</v>
      </c>
      <c r="C102" s="4">
        <v>4382000</v>
      </c>
      <c r="D102" s="4">
        <v>4369810.58</v>
      </c>
      <c r="E102" s="13">
        <f t="shared" si="1"/>
        <v>99.721829758101322</v>
      </c>
    </row>
    <row r="103" spans="1:5" ht="22.5">
      <c r="A103" s="2" t="s">
        <v>29</v>
      </c>
      <c r="B103" s="3" t="s">
        <v>140</v>
      </c>
      <c r="C103" s="4">
        <v>4382000</v>
      </c>
      <c r="D103" s="4">
        <v>4369810.58</v>
      </c>
      <c r="E103" s="13">
        <f t="shared" si="1"/>
        <v>99.721829758101322</v>
      </c>
    </row>
    <row r="104" spans="1:5" ht="22.5">
      <c r="A104" s="2" t="s">
        <v>31</v>
      </c>
      <c r="B104" s="3" t="s">
        <v>141</v>
      </c>
      <c r="C104" s="4">
        <v>4382000</v>
      </c>
      <c r="D104" s="4">
        <v>4369810.58</v>
      </c>
      <c r="E104" s="13">
        <f t="shared" si="1"/>
        <v>99.721829758101322</v>
      </c>
    </row>
    <row r="105" spans="1:5">
      <c r="A105" s="2" t="s">
        <v>33</v>
      </c>
      <c r="B105" s="3" t="s">
        <v>142</v>
      </c>
      <c r="C105" s="4">
        <v>4382000</v>
      </c>
      <c r="D105" s="4">
        <v>4369810.58</v>
      </c>
      <c r="E105" s="13">
        <f t="shared" si="1"/>
        <v>99.721829758101322</v>
      </c>
    </row>
    <row r="106" spans="1:5">
      <c r="A106" s="2" t="s">
        <v>143</v>
      </c>
      <c r="B106" s="3" t="s">
        <v>144</v>
      </c>
      <c r="C106" s="4">
        <v>64224</v>
      </c>
      <c r="D106" s="4">
        <v>50745.33</v>
      </c>
      <c r="E106" s="13">
        <f t="shared" si="1"/>
        <v>79.013032511210767</v>
      </c>
    </row>
    <row r="107" spans="1:5" ht="22.5">
      <c r="A107" s="2" t="s">
        <v>29</v>
      </c>
      <c r="B107" s="3" t="s">
        <v>145</v>
      </c>
      <c r="C107" s="4">
        <v>64224</v>
      </c>
      <c r="D107" s="4">
        <v>50745.33</v>
      </c>
      <c r="E107" s="13">
        <f t="shared" si="1"/>
        <v>79.013032511210767</v>
      </c>
    </row>
    <row r="108" spans="1:5" ht="22.5">
      <c r="A108" s="2" t="s">
        <v>31</v>
      </c>
      <c r="B108" s="3" t="s">
        <v>146</v>
      </c>
      <c r="C108" s="4">
        <v>64224</v>
      </c>
      <c r="D108" s="4">
        <v>50745.33</v>
      </c>
      <c r="E108" s="13">
        <f t="shared" si="1"/>
        <v>79.013032511210767</v>
      </c>
    </row>
    <row r="109" spans="1:5">
      <c r="A109" s="2" t="s">
        <v>33</v>
      </c>
      <c r="B109" s="3" t="s">
        <v>147</v>
      </c>
      <c r="C109" s="4">
        <v>64224</v>
      </c>
      <c r="D109" s="4">
        <v>50745.33</v>
      </c>
      <c r="E109" s="13">
        <f t="shared" si="1"/>
        <v>79.013032511210767</v>
      </c>
    </row>
    <row r="110" spans="1:5">
      <c r="A110" s="2" t="s">
        <v>148</v>
      </c>
      <c r="B110" s="3" t="s">
        <v>149</v>
      </c>
      <c r="C110" s="4">
        <v>934300</v>
      </c>
      <c r="D110" s="4">
        <v>679490.09</v>
      </c>
      <c r="E110" s="13">
        <f t="shared" si="1"/>
        <v>72.727185058332438</v>
      </c>
    </row>
    <row r="111" spans="1:5">
      <c r="A111" s="2" t="s">
        <v>148</v>
      </c>
      <c r="B111" s="3" t="s">
        <v>150</v>
      </c>
      <c r="C111" s="4">
        <v>900000</v>
      </c>
      <c r="D111" s="4">
        <v>679490.09</v>
      </c>
      <c r="E111" s="13">
        <f t="shared" si="1"/>
        <v>75.498898888888888</v>
      </c>
    </row>
    <row r="112" spans="1:5" ht="22.5">
      <c r="A112" s="2" t="s">
        <v>29</v>
      </c>
      <c r="B112" s="3" t="s">
        <v>151</v>
      </c>
      <c r="C112" s="4">
        <v>900000</v>
      </c>
      <c r="D112" s="4">
        <v>679490.09</v>
      </c>
      <c r="E112" s="13">
        <f t="shared" si="1"/>
        <v>75.498898888888888</v>
      </c>
    </row>
    <row r="113" spans="1:5" ht="22.5">
      <c r="A113" s="2" t="s">
        <v>31</v>
      </c>
      <c r="B113" s="3" t="s">
        <v>152</v>
      </c>
      <c r="C113" s="4">
        <v>900000</v>
      </c>
      <c r="D113" s="4">
        <v>679490.09</v>
      </c>
      <c r="E113" s="13">
        <f t="shared" si="1"/>
        <v>75.498898888888888</v>
      </c>
    </row>
    <row r="114" spans="1:5">
      <c r="A114" s="2" t="s">
        <v>33</v>
      </c>
      <c r="B114" s="3" t="s">
        <v>153</v>
      </c>
      <c r="C114" s="4">
        <v>900000</v>
      </c>
      <c r="D114" s="4">
        <v>679490.09</v>
      </c>
      <c r="E114" s="13">
        <f t="shared" si="1"/>
        <v>75.498898888888888</v>
      </c>
    </row>
    <row r="115" spans="1:5">
      <c r="A115" s="2" t="s">
        <v>138</v>
      </c>
      <c r="B115" s="3" t="s">
        <v>154</v>
      </c>
      <c r="C115" s="4">
        <v>34300</v>
      </c>
      <c r="D115" s="4">
        <v>0</v>
      </c>
      <c r="E115" s="13">
        <f t="shared" si="1"/>
        <v>0</v>
      </c>
    </row>
    <row r="116" spans="1:5" ht="22.5">
      <c r="A116" s="2" t="s">
        <v>29</v>
      </c>
      <c r="B116" s="3" t="s">
        <v>155</v>
      </c>
      <c r="C116" s="4">
        <v>34300</v>
      </c>
      <c r="D116" s="4">
        <v>0</v>
      </c>
      <c r="E116" s="13">
        <f t="shared" si="1"/>
        <v>0</v>
      </c>
    </row>
    <row r="117" spans="1:5" ht="22.5">
      <c r="A117" s="2" t="s">
        <v>31</v>
      </c>
      <c r="B117" s="3" t="s">
        <v>156</v>
      </c>
      <c r="C117" s="4">
        <v>34300</v>
      </c>
      <c r="D117" s="4">
        <v>0</v>
      </c>
      <c r="E117" s="13">
        <f t="shared" si="1"/>
        <v>0</v>
      </c>
    </row>
    <row r="118" spans="1:5">
      <c r="A118" s="2" t="s">
        <v>33</v>
      </c>
      <c r="B118" s="3" t="s">
        <v>157</v>
      </c>
      <c r="C118" s="4">
        <v>34300</v>
      </c>
      <c r="D118" s="4">
        <v>0</v>
      </c>
      <c r="E118" s="13">
        <f t="shared" si="1"/>
        <v>0</v>
      </c>
    </row>
    <row r="119" spans="1:5">
      <c r="A119" s="2" t="s">
        <v>51</v>
      </c>
      <c r="B119" s="3" t="s">
        <v>158</v>
      </c>
      <c r="C119" s="4">
        <v>299850</v>
      </c>
      <c r="D119" s="4">
        <v>299811.20000000001</v>
      </c>
      <c r="E119" s="13">
        <f t="shared" si="1"/>
        <v>99.987060196765057</v>
      </c>
    </row>
    <row r="120" spans="1:5">
      <c r="A120" s="2" t="s">
        <v>54</v>
      </c>
      <c r="B120" s="3" t="s">
        <v>159</v>
      </c>
      <c r="C120" s="4">
        <v>299850</v>
      </c>
      <c r="D120" s="4">
        <v>299811.20000000001</v>
      </c>
      <c r="E120" s="13">
        <f t="shared" si="1"/>
        <v>99.987060196765057</v>
      </c>
    </row>
    <row r="121" spans="1:5" ht="22.5">
      <c r="A121" s="2" t="s">
        <v>160</v>
      </c>
      <c r="B121" s="3" t="s">
        <v>161</v>
      </c>
      <c r="C121" s="4">
        <v>299850</v>
      </c>
      <c r="D121" s="4">
        <v>299811.20000000001</v>
      </c>
      <c r="E121" s="13">
        <f t="shared" si="1"/>
        <v>99.987060196765057</v>
      </c>
    </row>
    <row r="122" spans="1:5" ht="22.5">
      <c r="A122" s="2" t="s">
        <v>29</v>
      </c>
      <c r="B122" s="3" t="s">
        <v>162</v>
      </c>
      <c r="C122" s="4">
        <v>299850</v>
      </c>
      <c r="D122" s="4">
        <v>299811.20000000001</v>
      </c>
      <c r="E122" s="13">
        <f t="shared" si="1"/>
        <v>99.987060196765057</v>
      </c>
    </row>
    <row r="123" spans="1:5" ht="22.5">
      <c r="A123" s="2" t="s">
        <v>31</v>
      </c>
      <c r="B123" s="3" t="s">
        <v>163</v>
      </c>
      <c r="C123" s="4">
        <v>299850</v>
      </c>
      <c r="D123" s="4">
        <v>299811.20000000001</v>
      </c>
      <c r="E123" s="13">
        <f t="shared" si="1"/>
        <v>99.987060196765057</v>
      </c>
    </row>
    <row r="124" spans="1:5">
      <c r="A124" s="2" t="s">
        <v>33</v>
      </c>
      <c r="B124" s="3" t="s">
        <v>164</v>
      </c>
      <c r="C124" s="4">
        <v>299850</v>
      </c>
      <c r="D124" s="4">
        <v>299811.20000000001</v>
      </c>
      <c r="E124" s="13">
        <f t="shared" si="1"/>
        <v>99.987060196765057</v>
      </c>
    </row>
    <row r="125" spans="1:5">
      <c r="A125" s="2" t="s">
        <v>165</v>
      </c>
      <c r="B125" s="3" t="s">
        <v>166</v>
      </c>
      <c r="C125" s="4">
        <v>76596</v>
      </c>
      <c r="D125" s="4">
        <v>76596</v>
      </c>
      <c r="E125" s="13">
        <f t="shared" si="1"/>
        <v>100</v>
      </c>
    </row>
    <row r="126" spans="1:5">
      <c r="A126" s="2" t="s">
        <v>49</v>
      </c>
      <c r="B126" s="3" t="s">
        <v>167</v>
      </c>
      <c r="C126" s="4">
        <v>76596</v>
      </c>
      <c r="D126" s="4">
        <v>76596</v>
      </c>
      <c r="E126" s="13">
        <f t="shared" si="1"/>
        <v>100</v>
      </c>
    </row>
    <row r="127" spans="1:5">
      <c r="A127" s="2" t="s">
        <v>52</v>
      </c>
      <c r="B127" s="3" t="s">
        <v>168</v>
      </c>
      <c r="C127" s="4">
        <v>76596</v>
      </c>
      <c r="D127" s="4">
        <v>76596</v>
      </c>
      <c r="E127" s="13">
        <f t="shared" si="1"/>
        <v>100</v>
      </c>
    </row>
    <row r="128" spans="1:5">
      <c r="A128" s="2" t="s">
        <v>138</v>
      </c>
      <c r="B128" s="3" t="s">
        <v>169</v>
      </c>
      <c r="C128" s="4">
        <v>76596</v>
      </c>
      <c r="D128" s="4">
        <v>76596</v>
      </c>
      <c r="E128" s="13">
        <f t="shared" si="1"/>
        <v>100</v>
      </c>
    </row>
    <row r="129" spans="1:5" ht="22.5">
      <c r="A129" s="2" t="s">
        <v>29</v>
      </c>
      <c r="B129" s="3" t="s">
        <v>170</v>
      </c>
      <c r="C129" s="4">
        <v>76596</v>
      </c>
      <c r="D129" s="4">
        <v>76596</v>
      </c>
      <c r="E129" s="13">
        <f t="shared" si="1"/>
        <v>100</v>
      </c>
    </row>
    <row r="130" spans="1:5" ht="22.5">
      <c r="A130" s="2" t="s">
        <v>31</v>
      </c>
      <c r="B130" s="3" t="s">
        <v>171</v>
      </c>
      <c r="C130" s="4">
        <v>76596</v>
      </c>
      <c r="D130" s="4">
        <v>76596</v>
      </c>
      <c r="E130" s="13">
        <f t="shared" si="1"/>
        <v>100</v>
      </c>
    </row>
    <row r="131" spans="1:5">
      <c r="A131" s="2" t="s">
        <v>33</v>
      </c>
      <c r="B131" s="3" t="s">
        <v>172</v>
      </c>
      <c r="C131" s="4">
        <v>76596</v>
      </c>
      <c r="D131" s="4">
        <v>76596</v>
      </c>
      <c r="E131" s="13">
        <f t="shared" si="1"/>
        <v>100</v>
      </c>
    </row>
    <row r="132" spans="1:5">
      <c r="A132" s="2" t="s">
        <v>173</v>
      </c>
      <c r="B132" s="3" t="s">
        <v>174</v>
      </c>
      <c r="C132" s="4">
        <v>68000</v>
      </c>
      <c r="D132" s="4">
        <v>48000</v>
      </c>
      <c r="E132" s="13">
        <f t="shared" si="1"/>
        <v>70.588235294117652</v>
      </c>
    </row>
    <row r="133" spans="1:5">
      <c r="A133" s="2" t="s">
        <v>51</v>
      </c>
      <c r="B133" s="3" t="s">
        <v>175</v>
      </c>
      <c r="C133" s="4">
        <v>68000</v>
      </c>
      <c r="D133" s="4">
        <v>48000</v>
      </c>
      <c r="E133" s="13">
        <f t="shared" si="1"/>
        <v>70.588235294117652</v>
      </c>
    </row>
    <row r="134" spans="1:5">
      <c r="A134" s="2" t="s">
        <v>54</v>
      </c>
      <c r="B134" s="3" t="s">
        <v>176</v>
      </c>
      <c r="C134" s="4">
        <v>68000</v>
      </c>
      <c r="D134" s="4">
        <v>48000</v>
      </c>
      <c r="E134" s="13">
        <f t="shared" si="1"/>
        <v>70.588235294117652</v>
      </c>
    </row>
    <row r="135" spans="1:5" ht="22.5">
      <c r="A135" s="2" t="s">
        <v>177</v>
      </c>
      <c r="B135" s="3" t="s">
        <v>178</v>
      </c>
      <c r="C135" s="4">
        <v>68000</v>
      </c>
      <c r="D135" s="4">
        <v>48000</v>
      </c>
      <c r="E135" s="13">
        <f t="shared" ref="E135:E198" si="2">D135/C135*100</f>
        <v>70.588235294117652</v>
      </c>
    </row>
    <row r="136" spans="1:5" ht="22.5">
      <c r="A136" s="2" t="s">
        <v>29</v>
      </c>
      <c r="B136" s="3" t="s">
        <v>179</v>
      </c>
      <c r="C136" s="4">
        <v>68000</v>
      </c>
      <c r="D136" s="4">
        <v>48000</v>
      </c>
      <c r="E136" s="13">
        <f t="shared" si="2"/>
        <v>70.588235294117652</v>
      </c>
    </row>
    <row r="137" spans="1:5" ht="22.5">
      <c r="A137" s="2" t="s">
        <v>31</v>
      </c>
      <c r="B137" s="3" t="s">
        <v>180</v>
      </c>
      <c r="C137" s="4">
        <v>68000</v>
      </c>
      <c r="D137" s="4">
        <v>48000</v>
      </c>
      <c r="E137" s="13">
        <f t="shared" si="2"/>
        <v>70.588235294117652</v>
      </c>
    </row>
    <row r="138" spans="1:5">
      <c r="A138" s="2" t="s">
        <v>33</v>
      </c>
      <c r="B138" s="3" t="s">
        <v>181</v>
      </c>
      <c r="C138" s="4">
        <v>68000</v>
      </c>
      <c r="D138" s="4">
        <v>48000</v>
      </c>
      <c r="E138" s="13">
        <f t="shared" si="2"/>
        <v>70.588235294117652</v>
      </c>
    </row>
    <row r="139" spans="1:5">
      <c r="A139" s="2" t="s">
        <v>182</v>
      </c>
      <c r="B139" s="3" t="s">
        <v>183</v>
      </c>
      <c r="C139" s="4">
        <v>5680159.1100000003</v>
      </c>
      <c r="D139" s="4">
        <v>5352625.57</v>
      </c>
      <c r="E139" s="13">
        <f t="shared" si="2"/>
        <v>94.23372596335598</v>
      </c>
    </row>
    <row r="140" spans="1:5">
      <c r="A140" s="2" t="s">
        <v>184</v>
      </c>
      <c r="B140" s="3" t="s">
        <v>185</v>
      </c>
      <c r="C140" s="4">
        <v>1518300</v>
      </c>
      <c r="D140" s="4">
        <v>1476048.35</v>
      </c>
      <c r="E140" s="13">
        <f t="shared" si="2"/>
        <v>97.217173812816966</v>
      </c>
    </row>
    <row r="141" spans="1:5">
      <c r="A141" s="2" t="s">
        <v>51</v>
      </c>
      <c r="B141" s="3" t="s">
        <v>186</v>
      </c>
      <c r="C141" s="4">
        <v>1518300</v>
      </c>
      <c r="D141" s="4">
        <v>1476048.35</v>
      </c>
      <c r="E141" s="13">
        <f t="shared" si="2"/>
        <v>97.217173812816966</v>
      </c>
    </row>
    <row r="142" spans="1:5">
      <c r="A142" s="2" t="s">
        <v>54</v>
      </c>
      <c r="B142" s="3" t="s">
        <v>187</v>
      </c>
      <c r="C142" s="4">
        <v>1518300</v>
      </c>
      <c r="D142" s="4">
        <v>1476048.35</v>
      </c>
      <c r="E142" s="13">
        <f t="shared" si="2"/>
        <v>97.217173812816966</v>
      </c>
    </row>
    <row r="143" spans="1:5">
      <c r="A143" s="2" t="s">
        <v>188</v>
      </c>
      <c r="B143" s="3" t="s">
        <v>189</v>
      </c>
      <c r="C143" s="4">
        <v>349700</v>
      </c>
      <c r="D143" s="4">
        <v>307448.34999999998</v>
      </c>
      <c r="E143" s="13">
        <f t="shared" si="2"/>
        <v>87.917743780383191</v>
      </c>
    </row>
    <row r="144" spans="1:5" ht="22.5">
      <c r="A144" s="2" t="s">
        <v>29</v>
      </c>
      <c r="B144" s="3" t="s">
        <v>190</v>
      </c>
      <c r="C144" s="4">
        <v>349700</v>
      </c>
      <c r="D144" s="4">
        <v>307448.34999999998</v>
      </c>
      <c r="E144" s="13">
        <f t="shared" si="2"/>
        <v>87.917743780383191</v>
      </c>
    </row>
    <row r="145" spans="1:5" ht="22.5">
      <c r="A145" s="2" t="s">
        <v>31</v>
      </c>
      <c r="B145" s="3" t="s">
        <v>191</v>
      </c>
      <c r="C145" s="4">
        <v>349700</v>
      </c>
      <c r="D145" s="4">
        <v>307448.34999999998</v>
      </c>
      <c r="E145" s="13">
        <f t="shared" si="2"/>
        <v>87.917743780383191</v>
      </c>
    </row>
    <row r="146" spans="1:5">
      <c r="A146" s="2" t="s">
        <v>33</v>
      </c>
      <c r="B146" s="3" t="s">
        <v>192</v>
      </c>
      <c r="C146" s="4">
        <v>349700</v>
      </c>
      <c r="D146" s="4">
        <v>307448.34999999998</v>
      </c>
      <c r="E146" s="13">
        <f t="shared" si="2"/>
        <v>87.917743780383191</v>
      </c>
    </row>
    <row r="147" spans="1:5" ht="22.5">
      <c r="A147" s="2" t="s">
        <v>91</v>
      </c>
      <c r="B147" s="3" t="s">
        <v>193</v>
      </c>
      <c r="C147" s="4">
        <v>1168600</v>
      </c>
      <c r="D147" s="4">
        <v>1168600</v>
      </c>
      <c r="E147" s="13">
        <f t="shared" si="2"/>
        <v>100</v>
      </c>
    </row>
    <row r="148" spans="1:5" ht="22.5">
      <c r="A148" s="2" t="s">
        <v>29</v>
      </c>
      <c r="B148" s="3" t="s">
        <v>194</v>
      </c>
      <c r="C148" s="4">
        <v>1168600</v>
      </c>
      <c r="D148" s="4">
        <v>1168600</v>
      </c>
      <c r="E148" s="13">
        <f t="shared" si="2"/>
        <v>100</v>
      </c>
    </row>
    <row r="149" spans="1:5" ht="22.5">
      <c r="A149" s="2" t="s">
        <v>31</v>
      </c>
      <c r="B149" s="3" t="s">
        <v>195</v>
      </c>
      <c r="C149" s="4">
        <v>1168600</v>
      </c>
      <c r="D149" s="4">
        <v>1168600</v>
      </c>
      <c r="E149" s="13">
        <f t="shared" si="2"/>
        <v>100</v>
      </c>
    </row>
    <row r="150" spans="1:5">
      <c r="A150" s="2" t="s">
        <v>33</v>
      </c>
      <c r="B150" s="3" t="s">
        <v>196</v>
      </c>
      <c r="C150" s="4">
        <v>1168600</v>
      </c>
      <c r="D150" s="4">
        <v>1168600</v>
      </c>
      <c r="E150" s="13">
        <f t="shared" si="2"/>
        <v>100</v>
      </c>
    </row>
    <row r="151" spans="1:5">
      <c r="A151" s="2" t="s">
        <v>197</v>
      </c>
      <c r="B151" s="3" t="s">
        <v>198</v>
      </c>
      <c r="C151" s="4">
        <v>2273965.1</v>
      </c>
      <c r="D151" s="4">
        <v>2126616.7999999998</v>
      </c>
      <c r="E151" s="13">
        <f t="shared" si="2"/>
        <v>93.520203982022394</v>
      </c>
    </row>
    <row r="152" spans="1:5">
      <c r="A152" s="2" t="s">
        <v>51</v>
      </c>
      <c r="B152" s="3" t="s">
        <v>199</v>
      </c>
      <c r="C152" s="4">
        <v>2273965.1</v>
      </c>
      <c r="D152" s="4">
        <v>2126616.7999999998</v>
      </c>
      <c r="E152" s="13">
        <f t="shared" si="2"/>
        <v>93.520203982022394</v>
      </c>
    </row>
    <row r="153" spans="1:5">
      <c r="A153" s="2" t="s">
        <v>54</v>
      </c>
      <c r="B153" s="3" t="s">
        <v>200</v>
      </c>
      <c r="C153" s="4">
        <v>2273965.1</v>
      </c>
      <c r="D153" s="4">
        <v>2126616.7999999998</v>
      </c>
      <c r="E153" s="13">
        <f t="shared" si="2"/>
        <v>93.520203982022394</v>
      </c>
    </row>
    <row r="154" spans="1:5">
      <c r="A154" s="2" t="s">
        <v>201</v>
      </c>
      <c r="B154" s="3" t="s">
        <v>202</v>
      </c>
      <c r="C154" s="4">
        <v>278036</v>
      </c>
      <c r="D154" s="4">
        <v>273036</v>
      </c>
      <c r="E154" s="13">
        <f t="shared" si="2"/>
        <v>98.20167172596355</v>
      </c>
    </row>
    <row r="155" spans="1:5" ht="22.5">
      <c r="A155" s="2" t="s">
        <v>29</v>
      </c>
      <c r="B155" s="3" t="s">
        <v>203</v>
      </c>
      <c r="C155" s="4">
        <v>278036</v>
      </c>
      <c r="D155" s="4">
        <v>273036</v>
      </c>
      <c r="E155" s="13">
        <f t="shared" si="2"/>
        <v>98.20167172596355</v>
      </c>
    </row>
    <row r="156" spans="1:5" ht="22.5">
      <c r="A156" s="2" t="s">
        <v>31</v>
      </c>
      <c r="B156" s="3" t="s">
        <v>204</v>
      </c>
      <c r="C156" s="4">
        <v>278036</v>
      </c>
      <c r="D156" s="4">
        <v>273036</v>
      </c>
      <c r="E156" s="13">
        <f t="shared" si="2"/>
        <v>98.20167172596355</v>
      </c>
    </row>
    <row r="157" spans="1:5">
      <c r="A157" s="2" t="s">
        <v>33</v>
      </c>
      <c r="B157" s="3" t="s">
        <v>205</v>
      </c>
      <c r="C157" s="4">
        <v>278036</v>
      </c>
      <c r="D157" s="4">
        <v>273036</v>
      </c>
      <c r="E157" s="13">
        <f t="shared" si="2"/>
        <v>98.20167172596355</v>
      </c>
    </row>
    <row r="158" spans="1:5">
      <c r="A158" s="2" t="s">
        <v>206</v>
      </c>
      <c r="B158" s="3" t="s">
        <v>207</v>
      </c>
      <c r="C158" s="4">
        <v>240881.99</v>
      </c>
      <c r="D158" s="4">
        <v>98533.69</v>
      </c>
      <c r="E158" s="13">
        <f t="shared" si="2"/>
        <v>40.905378604685225</v>
      </c>
    </row>
    <row r="159" spans="1:5" ht="22.5">
      <c r="A159" s="2" t="s">
        <v>29</v>
      </c>
      <c r="B159" s="3" t="s">
        <v>208</v>
      </c>
      <c r="C159" s="4">
        <v>240881.99</v>
      </c>
      <c r="D159" s="4">
        <v>98533.69</v>
      </c>
      <c r="E159" s="13">
        <f t="shared" si="2"/>
        <v>40.905378604685225</v>
      </c>
    </row>
    <row r="160" spans="1:5" ht="22.5">
      <c r="A160" s="2" t="s">
        <v>31</v>
      </c>
      <c r="B160" s="3" t="s">
        <v>209</v>
      </c>
      <c r="C160" s="4">
        <v>240881.99</v>
      </c>
      <c r="D160" s="4">
        <v>98533.69</v>
      </c>
      <c r="E160" s="13">
        <f t="shared" si="2"/>
        <v>40.905378604685225</v>
      </c>
    </row>
    <row r="161" spans="1:5">
      <c r="A161" s="2" t="s">
        <v>33</v>
      </c>
      <c r="B161" s="3" t="s">
        <v>210</v>
      </c>
      <c r="C161" s="4">
        <v>240881.99</v>
      </c>
      <c r="D161" s="4">
        <v>98533.69</v>
      </c>
      <c r="E161" s="13">
        <f t="shared" si="2"/>
        <v>40.905378604685225</v>
      </c>
    </row>
    <row r="162" spans="1:5" ht="22.5">
      <c r="A162" s="2" t="s">
        <v>211</v>
      </c>
      <c r="B162" s="3" t="s">
        <v>212</v>
      </c>
      <c r="C162" s="4">
        <v>1755047.11</v>
      </c>
      <c r="D162" s="4">
        <v>1755047.11</v>
      </c>
      <c r="E162" s="13">
        <f t="shared" si="2"/>
        <v>100</v>
      </c>
    </row>
    <row r="163" spans="1:5" ht="22.5">
      <c r="A163" s="2" t="s">
        <v>29</v>
      </c>
      <c r="B163" s="3" t="s">
        <v>213</v>
      </c>
      <c r="C163" s="4">
        <v>1755047.11</v>
      </c>
      <c r="D163" s="4">
        <v>1755047.11</v>
      </c>
      <c r="E163" s="13">
        <f t="shared" si="2"/>
        <v>100</v>
      </c>
    </row>
    <row r="164" spans="1:5" ht="22.5">
      <c r="A164" s="2" t="s">
        <v>31</v>
      </c>
      <c r="B164" s="3" t="s">
        <v>214</v>
      </c>
      <c r="C164" s="4">
        <v>1755047.11</v>
      </c>
      <c r="D164" s="4">
        <v>1755047.11</v>
      </c>
      <c r="E164" s="13">
        <f t="shared" si="2"/>
        <v>100</v>
      </c>
    </row>
    <row r="165" spans="1:5">
      <c r="A165" s="2" t="s">
        <v>33</v>
      </c>
      <c r="B165" s="3" t="s">
        <v>215</v>
      </c>
      <c r="C165" s="4">
        <v>1755047.11</v>
      </c>
      <c r="D165" s="4">
        <v>1755047.11</v>
      </c>
      <c r="E165" s="13">
        <f t="shared" si="2"/>
        <v>100</v>
      </c>
    </row>
    <row r="166" spans="1:5">
      <c r="A166" s="2" t="s">
        <v>216</v>
      </c>
      <c r="B166" s="3" t="s">
        <v>217</v>
      </c>
      <c r="C166" s="4">
        <v>1806979.01</v>
      </c>
      <c r="D166" s="4">
        <v>1749960.42</v>
      </c>
      <c r="E166" s="13">
        <f t="shared" si="2"/>
        <v>96.844535012058614</v>
      </c>
    </row>
    <row r="167" spans="1:5">
      <c r="A167" s="2" t="s">
        <v>218</v>
      </c>
      <c r="B167" s="3" t="s">
        <v>219</v>
      </c>
      <c r="C167" s="4">
        <v>1806979.01</v>
      </c>
      <c r="D167" s="4">
        <v>1749960.42</v>
      </c>
      <c r="E167" s="13">
        <f t="shared" si="2"/>
        <v>96.844535012058614</v>
      </c>
    </row>
    <row r="168" spans="1:5" ht="22.5">
      <c r="A168" s="2" t="s">
        <v>220</v>
      </c>
      <c r="B168" s="3" t="s">
        <v>221</v>
      </c>
      <c r="C168" s="4">
        <v>1806979.01</v>
      </c>
      <c r="D168" s="4">
        <v>1749960.42</v>
      </c>
      <c r="E168" s="13">
        <f t="shared" si="2"/>
        <v>96.844535012058614</v>
      </c>
    </row>
    <row r="169" spans="1:5">
      <c r="A169" s="2" t="s">
        <v>222</v>
      </c>
      <c r="B169" s="3" t="s">
        <v>223</v>
      </c>
      <c r="C169" s="4">
        <v>1806979.01</v>
      </c>
      <c r="D169" s="4">
        <v>1749960.42</v>
      </c>
      <c r="E169" s="13">
        <f t="shared" si="2"/>
        <v>96.844535012058614</v>
      </c>
    </row>
    <row r="170" spans="1:5">
      <c r="A170" s="2" t="s">
        <v>27</v>
      </c>
      <c r="B170" s="3" t="s">
        <v>224</v>
      </c>
      <c r="C170" s="4">
        <v>1792979.01</v>
      </c>
      <c r="D170" s="4">
        <v>1749960.42</v>
      </c>
      <c r="E170" s="13">
        <f t="shared" si="2"/>
        <v>97.600719821031262</v>
      </c>
    </row>
    <row r="171" spans="1:5" ht="22.5">
      <c r="A171" s="2" t="s">
        <v>29</v>
      </c>
      <c r="B171" s="3" t="s">
        <v>225</v>
      </c>
      <c r="C171" s="4">
        <v>1792979.01</v>
      </c>
      <c r="D171" s="4">
        <v>1749960.42</v>
      </c>
      <c r="E171" s="13">
        <f t="shared" si="2"/>
        <v>97.600719821031262</v>
      </c>
    </row>
    <row r="172" spans="1:5" ht="22.5">
      <c r="A172" s="2" t="s">
        <v>31</v>
      </c>
      <c r="B172" s="3" t="s">
        <v>226</v>
      </c>
      <c r="C172" s="4">
        <v>1792979.01</v>
      </c>
      <c r="D172" s="4">
        <v>1749960.42</v>
      </c>
      <c r="E172" s="13">
        <f t="shared" si="2"/>
        <v>97.600719821031262</v>
      </c>
    </row>
    <row r="173" spans="1:5">
      <c r="A173" s="2" t="s">
        <v>33</v>
      </c>
      <c r="B173" s="3" t="s">
        <v>227</v>
      </c>
      <c r="C173" s="4">
        <v>1792979.01</v>
      </c>
      <c r="D173" s="4">
        <v>1749960.42</v>
      </c>
      <c r="E173" s="13">
        <f t="shared" si="2"/>
        <v>97.600719821031262</v>
      </c>
    </row>
    <row r="174" spans="1:5">
      <c r="A174" s="2" t="s">
        <v>148</v>
      </c>
      <c r="B174" s="3" t="s">
        <v>228</v>
      </c>
      <c r="C174" s="4">
        <v>14000</v>
      </c>
      <c r="D174" s="4">
        <v>0</v>
      </c>
      <c r="E174" s="13">
        <f t="shared" si="2"/>
        <v>0</v>
      </c>
    </row>
    <row r="175" spans="1:5" ht="22.5">
      <c r="A175" s="2" t="s">
        <v>29</v>
      </c>
      <c r="B175" s="3" t="s">
        <v>229</v>
      </c>
      <c r="C175" s="4">
        <v>14000</v>
      </c>
      <c r="D175" s="4">
        <v>0</v>
      </c>
      <c r="E175" s="13">
        <f t="shared" si="2"/>
        <v>0</v>
      </c>
    </row>
    <row r="176" spans="1:5" ht="22.5">
      <c r="A176" s="2" t="s">
        <v>31</v>
      </c>
      <c r="B176" s="3" t="s">
        <v>230</v>
      </c>
      <c r="C176" s="4">
        <v>14000</v>
      </c>
      <c r="D176" s="4">
        <v>0</v>
      </c>
      <c r="E176" s="13">
        <f t="shared" si="2"/>
        <v>0</v>
      </c>
    </row>
    <row r="177" spans="1:5">
      <c r="A177" s="2" t="s">
        <v>33</v>
      </c>
      <c r="B177" s="3" t="s">
        <v>231</v>
      </c>
      <c r="C177" s="4">
        <v>14000</v>
      </c>
      <c r="D177" s="4">
        <v>0</v>
      </c>
      <c r="E177" s="13">
        <f t="shared" si="2"/>
        <v>0</v>
      </c>
    </row>
    <row r="178" spans="1:5">
      <c r="A178" s="2" t="s">
        <v>232</v>
      </c>
      <c r="B178" s="3" t="s">
        <v>233</v>
      </c>
      <c r="C178" s="4">
        <v>80915</v>
      </c>
      <c r="D178" s="4">
        <v>0</v>
      </c>
      <c r="E178" s="13">
        <f t="shared" si="2"/>
        <v>0</v>
      </c>
    </row>
    <row r="179" spans="1:5">
      <c r="A179" s="2" t="s">
        <v>49</v>
      </c>
      <c r="B179" s="3" t="s">
        <v>234</v>
      </c>
      <c r="C179" s="4">
        <v>80915</v>
      </c>
      <c r="D179" s="4">
        <v>0</v>
      </c>
      <c r="E179" s="13">
        <f t="shared" si="2"/>
        <v>0</v>
      </c>
    </row>
    <row r="180" spans="1:5">
      <c r="A180" s="2" t="s">
        <v>52</v>
      </c>
      <c r="B180" s="3" t="s">
        <v>235</v>
      </c>
      <c r="C180" s="4">
        <v>80915</v>
      </c>
      <c r="D180" s="4">
        <v>0</v>
      </c>
      <c r="E180" s="13">
        <f t="shared" si="2"/>
        <v>0</v>
      </c>
    </row>
    <row r="181" spans="1:5">
      <c r="A181" s="2" t="s">
        <v>236</v>
      </c>
      <c r="B181" s="3" t="s">
        <v>237</v>
      </c>
      <c r="C181" s="4">
        <v>80915</v>
      </c>
      <c r="D181" s="4">
        <v>0</v>
      </c>
      <c r="E181" s="13">
        <f t="shared" si="2"/>
        <v>0</v>
      </c>
    </row>
    <row r="182" spans="1:5" ht="22.5">
      <c r="A182" s="2" t="s">
        <v>29</v>
      </c>
      <c r="B182" s="3" t="s">
        <v>238</v>
      </c>
      <c r="C182" s="4">
        <v>80915</v>
      </c>
      <c r="D182" s="4">
        <v>0</v>
      </c>
      <c r="E182" s="13">
        <f t="shared" si="2"/>
        <v>0</v>
      </c>
    </row>
    <row r="183" spans="1:5" ht="22.5">
      <c r="A183" s="2" t="s">
        <v>31</v>
      </c>
      <c r="B183" s="3" t="s">
        <v>239</v>
      </c>
      <c r="C183" s="4">
        <v>80915</v>
      </c>
      <c r="D183" s="4">
        <v>0</v>
      </c>
      <c r="E183" s="13">
        <f t="shared" si="2"/>
        <v>0</v>
      </c>
    </row>
    <row r="184" spans="1:5">
      <c r="A184" s="2" t="s">
        <v>33</v>
      </c>
      <c r="B184" s="3" t="s">
        <v>240</v>
      </c>
      <c r="C184" s="4">
        <v>80915</v>
      </c>
      <c r="D184" s="4">
        <v>0</v>
      </c>
      <c r="E184" s="13">
        <f t="shared" si="2"/>
        <v>0</v>
      </c>
    </row>
    <row r="185" spans="1:5">
      <c r="A185" s="2" t="s">
        <v>241</v>
      </c>
      <c r="B185" s="3" t="s">
        <v>242</v>
      </c>
      <c r="C185" s="4">
        <v>7353077</v>
      </c>
      <c r="D185" s="4">
        <v>6228782.4900000002</v>
      </c>
      <c r="E185" s="13">
        <f t="shared" si="2"/>
        <v>84.709877103150149</v>
      </c>
    </row>
    <row r="186" spans="1:5">
      <c r="A186" s="2" t="s">
        <v>243</v>
      </c>
      <c r="B186" s="3" t="s">
        <v>244</v>
      </c>
      <c r="C186" s="4">
        <v>7353077</v>
      </c>
      <c r="D186" s="4">
        <v>6228782.4900000002</v>
      </c>
      <c r="E186" s="13">
        <f t="shared" si="2"/>
        <v>84.709877103150149</v>
      </c>
    </row>
    <row r="187" spans="1:5">
      <c r="A187" s="2" t="s">
        <v>245</v>
      </c>
      <c r="B187" s="3" t="s">
        <v>246</v>
      </c>
      <c r="C187" s="4">
        <v>5467935</v>
      </c>
      <c r="D187" s="4">
        <v>4343640.49</v>
      </c>
      <c r="E187" s="13">
        <f t="shared" si="2"/>
        <v>79.438407552394096</v>
      </c>
    </row>
    <row r="188" spans="1:5" ht="22.5">
      <c r="A188" s="2" t="s">
        <v>247</v>
      </c>
      <c r="B188" s="3" t="s">
        <v>248</v>
      </c>
      <c r="C188" s="4">
        <v>5467935</v>
      </c>
      <c r="D188" s="4">
        <v>4343640.49</v>
      </c>
      <c r="E188" s="13">
        <f t="shared" si="2"/>
        <v>79.438407552394096</v>
      </c>
    </row>
    <row r="189" spans="1:5">
      <c r="A189" s="2" t="s">
        <v>249</v>
      </c>
      <c r="B189" s="3" t="s">
        <v>250</v>
      </c>
      <c r="C189" s="4">
        <v>3919392</v>
      </c>
      <c r="D189" s="4">
        <v>3003898.69</v>
      </c>
      <c r="E189" s="13">
        <f t="shared" si="2"/>
        <v>76.641955946228393</v>
      </c>
    </row>
    <row r="190" spans="1:5">
      <c r="A190" s="2" t="s">
        <v>27</v>
      </c>
      <c r="B190" s="3" t="s">
        <v>251</v>
      </c>
      <c r="C190" s="4">
        <v>3755792</v>
      </c>
      <c r="D190" s="4">
        <v>2856692.62</v>
      </c>
      <c r="E190" s="13">
        <f t="shared" si="2"/>
        <v>76.060991130499247</v>
      </c>
    </row>
    <row r="191" spans="1:5" ht="33.75">
      <c r="A191" s="2" t="s">
        <v>12</v>
      </c>
      <c r="B191" s="3" t="s">
        <v>252</v>
      </c>
      <c r="C191" s="4">
        <v>2019280</v>
      </c>
      <c r="D191" s="4">
        <v>1710707.63</v>
      </c>
      <c r="E191" s="13">
        <f t="shared" si="2"/>
        <v>84.718693296620572</v>
      </c>
    </row>
    <row r="192" spans="1:5">
      <c r="A192" s="2" t="s">
        <v>253</v>
      </c>
      <c r="B192" s="3" t="s">
        <v>254</v>
      </c>
      <c r="C192" s="4">
        <v>2019280</v>
      </c>
      <c r="D192" s="4">
        <v>1710707.63</v>
      </c>
      <c r="E192" s="13">
        <f t="shared" si="2"/>
        <v>84.718693296620572</v>
      </c>
    </row>
    <row r="193" spans="1:5">
      <c r="A193" s="2" t="s">
        <v>255</v>
      </c>
      <c r="B193" s="3" t="s">
        <v>256</v>
      </c>
      <c r="C193" s="4">
        <v>1735490</v>
      </c>
      <c r="D193" s="4">
        <v>1735095.78</v>
      </c>
      <c r="E193" s="13">
        <f t="shared" si="2"/>
        <v>99.977284801410562</v>
      </c>
    </row>
    <row r="194" spans="1:5" ht="22.5">
      <c r="A194" s="2" t="s">
        <v>257</v>
      </c>
      <c r="B194" s="3" t="s">
        <v>258</v>
      </c>
      <c r="C194" s="4">
        <v>283790</v>
      </c>
      <c r="D194" s="4">
        <v>-24388.15</v>
      </c>
      <c r="E194" s="13">
        <f t="shared" si="2"/>
        <v>-8.5937312801719585</v>
      </c>
    </row>
    <row r="195" spans="1:5" ht="22.5">
      <c r="A195" s="2" t="s">
        <v>29</v>
      </c>
      <c r="B195" s="3" t="s">
        <v>259</v>
      </c>
      <c r="C195" s="4">
        <v>1736512</v>
      </c>
      <c r="D195" s="4">
        <v>1145984.99</v>
      </c>
      <c r="E195" s="13">
        <f t="shared" si="2"/>
        <v>65.993496733682235</v>
      </c>
    </row>
    <row r="196" spans="1:5" ht="22.5">
      <c r="A196" s="2" t="s">
        <v>31</v>
      </c>
      <c r="B196" s="3" t="s">
        <v>260</v>
      </c>
      <c r="C196" s="4">
        <v>1736512</v>
      </c>
      <c r="D196" s="4">
        <v>1145984.99</v>
      </c>
      <c r="E196" s="13">
        <f t="shared" si="2"/>
        <v>65.993496733682235</v>
      </c>
    </row>
    <row r="197" spans="1:5">
      <c r="A197" s="2" t="s">
        <v>33</v>
      </c>
      <c r="B197" s="3" t="s">
        <v>261</v>
      </c>
      <c r="C197" s="4">
        <v>1736512</v>
      </c>
      <c r="D197" s="4">
        <v>1145984.99</v>
      </c>
      <c r="E197" s="13">
        <f t="shared" si="2"/>
        <v>65.993496733682235</v>
      </c>
    </row>
    <row r="198" spans="1:5">
      <c r="A198" s="2" t="s">
        <v>10</v>
      </c>
      <c r="B198" s="3" t="s">
        <v>262</v>
      </c>
      <c r="C198" s="4">
        <v>163600</v>
      </c>
      <c r="D198" s="4">
        <v>147206.07</v>
      </c>
      <c r="E198" s="13">
        <f t="shared" si="2"/>
        <v>89.979260391198039</v>
      </c>
    </row>
    <row r="199" spans="1:5" ht="33.75">
      <c r="A199" s="2" t="s">
        <v>12</v>
      </c>
      <c r="B199" s="3" t="s">
        <v>263</v>
      </c>
      <c r="C199" s="4">
        <v>163600</v>
      </c>
      <c r="D199" s="4">
        <v>147206.07</v>
      </c>
      <c r="E199" s="13">
        <f t="shared" ref="E199:E262" si="3">D199/C199*100</f>
        <v>89.979260391198039</v>
      </c>
    </row>
    <row r="200" spans="1:5">
      <c r="A200" s="2" t="s">
        <v>253</v>
      </c>
      <c r="B200" s="3" t="s">
        <v>264</v>
      </c>
      <c r="C200" s="4">
        <v>163600</v>
      </c>
      <c r="D200" s="4">
        <v>147206.07</v>
      </c>
      <c r="E200" s="13">
        <f t="shared" si="3"/>
        <v>89.979260391198039</v>
      </c>
    </row>
    <row r="201" spans="1:5">
      <c r="A201" s="2" t="s">
        <v>255</v>
      </c>
      <c r="B201" s="3" t="s">
        <v>265</v>
      </c>
      <c r="C201" s="4">
        <v>114192.8</v>
      </c>
      <c r="D201" s="4">
        <v>113061.58</v>
      </c>
      <c r="E201" s="13">
        <f t="shared" si="3"/>
        <v>99.009377123601482</v>
      </c>
    </row>
    <row r="202" spans="1:5" ht="22.5">
      <c r="A202" s="2" t="s">
        <v>257</v>
      </c>
      <c r="B202" s="3" t="s">
        <v>266</v>
      </c>
      <c r="C202" s="4">
        <v>49407.199999999997</v>
      </c>
      <c r="D202" s="4">
        <v>34144.49</v>
      </c>
      <c r="E202" s="13">
        <f t="shared" si="3"/>
        <v>69.108328340808626</v>
      </c>
    </row>
    <row r="203" spans="1:5">
      <c r="A203" s="2" t="s">
        <v>267</v>
      </c>
      <c r="B203" s="3" t="s">
        <v>268</v>
      </c>
      <c r="C203" s="4">
        <v>1548543</v>
      </c>
      <c r="D203" s="4">
        <v>1339741.8</v>
      </c>
      <c r="E203" s="13">
        <f t="shared" si="3"/>
        <v>86.5162801420432</v>
      </c>
    </row>
    <row r="204" spans="1:5">
      <c r="A204" s="2" t="s">
        <v>269</v>
      </c>
      <c r="B204" s="3" t="s">
        <v>270</v>
      </c>
      <c r="C204" s="4">
        <v>1258943</v>
      </c>
      <c r="D204" s="4">
        <v>1163709.22</v>
      </c>
      <c r="E204" s="13">
        <f t="shared" si="3"/>
        <v>92.435417647979293</v>
      </c>
    </row>
    <row r="205" spans="1:5" ht="33.75">
      <c r="A205" s="2" t="s">
        <v>12</v>
      </c>
      <c r="B205" s="3" t="s">
        <v>271</v>
      </c>
      <c r="C205" s="4">
        <v>1097265</v>
      </c>
      <c r="D205" s="4">
        <v>1014463.34</v>
      </c>
      <c r="E205" s="13">
        <f t="shared" si="3"/>
        <v>92.453813800677125</v>
      </c>
    </row>
    <row r="206" spans="1:5">
      <c r="A206" s="2" t="s">
        <v>253</v>
      </c>
      <c r="B206" s="3" t="s">
        <v>272</v>
      </c>
      <c r="C206" s="4">
        <v>1097265</v>
      </c>
      <c r="D206" s="4">
        <v>1014463.34</v>
      </c>
      <c r="E206" s="13">
        <f t="shared" si="3"/>
        <v>92.453813800677125</v>
      </c>
    </row>
    <row r="207" spans="1:5">
      <c r="A207" s="2" t="s">
        <v>255</v>
      </c>
      <c r="B207" s="3" t="s">
        <v>273</v>
      </c>
      <c r="C207" s="4">
        <v>1012901</v>
      </c>
      <c r="D207" s="4">
        <v>1012376.59</v>
      </c>
      <c r="E207" s="13">
        <f t="shared" si="3"/>
        <v>99.948226924447695</v>
      </c>
    </row>
    <row r="208" spans="1:5" ht="22.5">
      <c r="A208" s="2" t="s">
        <v>257</v>
      </c>
      <c r="B208" s="3" t="s">
        <v>274</v>
      </c>
      <c r="C208" s="4">
        <v>84364</v>
      </c>
      <c r="D208" s="4">
        <v>2086.75</v>
      </c>
      <c r="E208" s="13">
        <f t="shared" si="3"/>
        <v>2.4735076572945807</v>
      </c>
    </row>
    <row r="209" spans="1:5" ht="22.5">
      <c r="A209" s="2" t="s">
        <v>29</v>
      </c>
      <c r="B209" s="3" t="s">
        <v>275</v>
      </c>
      <c r="C209" s="4">
        <v>159991</v>
      </c>
      <c r="D209" s="4">
        <v>147560.39000000001</v>
      </c>
      <c r="E209" s="13">
        <f t="shared" si="3"/>
        <v>92.230431711783794</v>
      </c>
    </row>
    <row r="210" spans="1:5" ht="22.5">
      <c r="A210" s="2" t="s">
        <v>31</v>
      </c>
      <c r="B210" s="3" t="s">
        <v>276</v>
      </c>
      <c r="C210" s="4">
        <v>159991</v>
      </c>
      <c r="D210" s="4">
        <v>147560.39000000001</v>
      </c>
      <c r="E210" s="13">
        <f t="shared" si="3"/>
        <v>92.230431711783794</v>
      </c>
    </row>
    <row r="211" spans="1:5">
      <c r="A211" s="2" t="s">
        <v>33</v>
      </c>
      <c r="B211" s="3" t="s">
        <v>277</v>
      </c>
      <c r="C211" s="4">
        <v>159991</v>
      </c>
      <c r="D211" s="4">
        <v>147560.39000000001</v>
      </c>
      <c r="E211" s="13">
        <f t="shared" si="3"/>
        <v>92.230431711783794</v>
      </c>
    </row>
    <row r="212" spans="1:5">
      <c r="A212" s="2" t="s">
        <v>35</v>
      </c>
      <c r="B212" s="3" t="s">
        <v>278</v>
      </c>
      <c r="C212" s="4">
        <v>1687</v>
      </c>
      <c r="D212" s="4">
        <v>1685.49</v>
      </c>
      <c r="E212" s="13">
        <f t="shared" si="3"/>
        <v>99.910491997628924</v>
      </c>
    </row>
    <row r="213" spans="1:5">
      <c r="A213" s="2" t="s">
        <v>41</v>
      </c>
      <c r="B213" s="3" t="s">
        <v>279</v>
      </c>
      <c r="C213" s="4">
        <v>1687</v>
      </c>
      <c r="D213" s="4">
        <v>1685.49</v>
      </c>
      <c r="E213" s="13">
        <f t="shared" si="3"/>
        <v>99.910491997628924</v>
      </c>
    </row>
    <row r="214" spans="1:5">
      <c r="A214" s="2" t="s">
        <v>43</v>
      </c>
      <c r="B214" s="3" t="s">
        <v>280</v>
      </c>
      <c r="C214" s="4">
        <v>87</v>
      </c>
      <c r="D214" s="4">
        <v>87</v>
      </c>
      <c r="E214" s="13">
        <f t="shared" si="3"/>
        <v>100</v>
      </c>
    </row>
    <row r="215" spans="1:5">
      <c r="A215" s="2" t="s">
        <v>47</v>
      </c>
      <c r="B215" s="3" t="s">
        <v>281</v>
      </c>
      <c r="C215" s="4">
        <v>1600</v>
      </c>
      <c r="D215" s="4">
        <v>1598.49</v>
      </c>
      <c r="E215" s="13">
        <f t="shared" si="3"/>
        <v>99.905625000000001</v>
      </c>
    </row>
    <row r="216" spans="1:5">
      <c r="A216" s="2" t="s">
        <v>282</v>
      </c>
      <c r="B216" s="3" t="s">
        <v>283</v>
      </c>
      <c r="C216" s="4">
        <v>257600</v>
      </c>
      <c r="D216" s="4">
        <v>155729</v>
      </c>
      <c r="E216" s="13">
        <f t="shared" si="3"/>
        <v>60.453804347826093</v>
      </c>
    </row>
    <row r="217" spans="1:5">
      <c r="A217" s="2" t="s">
        <v>87</v>
      </c>
      <c r="B217" s="3" t="s">
        <v>284</v>
      </c>
      <c r="C217" s="4">
        <v>257600</v>
      </c>
      <c r="D217" s="4">
        <v>155729</v>
      </c>
      <c r="E217" s="13">
        <f t="shared" si="3"/>
        <v>60.453804347826093</v>
      </c>
    </row>
    <row r="218" spans="1:5">
      <c r="A218" s="2" t="s">
        <v>285</v>
      </c>
      <c r="B218" s="3" t="s">
        <v>286</v>
      </c>
      <c r="C218" s="4">
        <v>257600</v>
      </c>
      <c r="D218" s="4">
        <v>155729</v>
      </c>
      <c r="E218" s="13">
        <f t="shared" si="3"/>
        <v>60.453804347826093</v>
      </c>
    </row>
    <row r="219" spans="1:5" ht="22.5">
      <c r="A219" s="2" t="s">
        <v>287</v>
      </c>
      <c r="B219" s="3" t="s">
        <v>288</v>
      </c>
      <c r="C219" s="4">
        <v>257600</v>
      </c>
      <c r="D219" s="4">
        <v>155729</v>
      </c>
      <c r="E219" s="13">
        <f t="shared" si="3"/>
        <v>60.453804347826093</v>
      </c>
    </row>
    <row r="220" spans="1:5">
      <c r="A220" s="2" t="s">
        <v>10</v>
      </c>
      <c r="B220" s="3" t="s">
        <v>289</v>
      </c>
      <c r="C220" s="4">
        <v>32000</v>
      </c>
      <c r="D220" s="4">
        <v>20303.580000000002</v>
      </c>
      <c r="E220" s="13">
        <f t="shared" si="3"/>
        <v>63.448687499999998</v>
      </c>
    </row>
    <row r="221" spans="1:5" ht="33.75">
      <c r="A221" s="2" t="s">
        <v>12</v>
      </c>
      <c r="B221" s="3" t="s">
        <v>290</v>
      </c>
      <c r="C221" s="4">
        <v>32000</v>
      </c>
      <c r="D221" s="4">
        <v>20303.580000000002</v>
      </c>
      <c r="E221" s="13">
        <f t="shared" si="3"/>
        <v>63.448687499999998</v>
      </c>
    </row>
    <row r="222" spans="1:5">
      <c r="A222" s="2" t="s">
        <v>253</v>
      </c>
      <c r="B222" s="3" t="s">
        <v>291</v>
      </c>
      <c r="C222" s="4">
        <v>32000</v>
      </c>
      <c r="D222" s="4">
        <v>20303.580000000002</v>
      </c>
      <c r="E222" s="13">
        <f t="shared" si="3"/>
        <v>63.448687499999998</v>
      </c>
    </row>
    <row r="223" spans="1:5">
      <c r="A223" s="2" t="s">
        <v>255</v>
      </c>
      <c r="B223" s="3" t="s">
        <v>292</v>
      </c>
      <c r="C223" s="4">
        <v>22335.599999999999</v>
      </c>
      <c r="D223" s="4">
        <v>15594.15</v>
      </c>
      <c r="E223" s="13">
        <f t="shared" si="3"/>
        <v>69.817466287003711</v>
      </c>
    </row>
    <row r="224" spans="1:5" ht="22.5">
      <c r="A224" s="2" t="s">
        <v>257</v>
      </c>
      <c r="B224" s="3" t="s">
        <v>293</v>
      </c>
      <c r="C224" s="4">
        <v>9664.4</v>
      </c>
      <c r="D224" s="4">
        <v>4709.43</v>
      </c>
      <c r="E224" s="13">
        <f t="shared" si="3"/>
        <v>48.729667646206707</v>
      </c>
    </row>
    <row r="225" spans="1:5">
      <c r="A225" s="2" t="s">
        <v>51</v>
      </c>
      <c r="B225" s="3" t="s">
        <v>294</v>
      </c>
      <c r="C225" s="4">
        <v>1885142</v>
      </c>
      <c r="D225" s="4">
        <v>1885142</v>
      </c>
      <c r="E225" s="13">
        <f t="shared" si="3"/>
        <v>100</v>
      </c>
    </row>
    <row r="226" spans="1:5">
      <c r="A226" s="2" t="s">
        <v>54</v>
      </c>
      <c r="B226" s="3" t="s">
        <v>295</v>
      </c>
      <c r="C226" s="4">
        <v>1885142</v>
      </c>
      <c r="D226" s="4">
        <v>1885142</v>
      </c>
      <c r="E226" s="13">
        <f t="shared" si="3"/>
        <v>100</v>
      </c>
    </row>
    <row r="227" spans="1:5" ht="22.5">
      <c r="A227" s="2" t="s">
        <v>55</v>
      </c>
      <c r="B227" s="3" t="s">
        <v>296</v>
      </c>
      <c r="C227" s="4">
        <v>1885142</v>
      </c>
      <c r="D227" s="4">
        <v>1885142</v>
      </c>
      <c r="E227" s="13">
        <f t="shared" si="3"/>
        <v>100</v>
      </c>
    </row>
    <row r="228" spans="1:5" ht="33.75">
      <c r="A228" s="2" t="s">
        <v>12</v>
      </c>
      <c r="B228" s="3" t="s">
        <v>297</v>
      </c>
      <c r="C228" s="4">
        <v>885142</v>
      </c>
      <c r="D228" s="4">
        <v>885142</v>
      </c>
      <c r="E228" s="13">
        <f t="shared" si="3"/>
        <v>100</v>
      </c>
    </row>
    <row r="229" spans="1:5">
      <c r="A229" s="2" t="s">
        <v>253</v>
      </c>
      <c r="B229" s="3" t="s">
        <v>298</v>
      </c>
      <c r="C229" s="4">
        <v>885142</v>
      </c>
      <c r="D229" s="4">
        <v>885142</v>
      </c>
      <c r="E229" s="13">
        <f t="shared" si="3"/>
        <v>100</v>
      </c>
    </row>
    <row r="230" spans="1:5">
      <c r="A230" s="2" t="s">
        <v>255</v>
      </c>
      <c r="B230" s="3" t="s">
        <v>299</v>
      </c>
      <c r="C230" s="4">
        <v>57500</v>
      </c>
      <c r="D230" s="4">
        <v>57500</v>
      </c>
      <c r="E230" s="13">
        <f t="shared" si="3"/>
        <v>100</v>
      </c>
    </row>
    <row r="231" spans="1:5" ht="22.5">
      <c r="A231" s="2" t="s">
        <v>257</v>
      </c>
      <c r="B231" s="3" t="s">
        <v>300</v>
      </c>
      <c r="C231" s="4">
        <v>827642</v>
      </c>
      <c r="D231" s="4">
        <v>827642</v>
      </c>
      <c r="E231" s="13">
        <f t="shared" si="3"/>
        <v>100</v>
      </c>
    </row>
    <row r="232" spans="1:5" ht="22.5">
      <c r="A232" s="2" t="s">
        <v>29</v>
      </c>
      <c r="B232" s="3" t="s">
        <v>301</v>
      </c>
      <c r="C232" s="4">
        <v>1000000</v>
      </c>
      <c r="D232" s="4">
        <v>1000000</v>
      </c>
      <c r="E232" s="13">
        <f t="shared" si="3"/>
        <v>100</v>
      </c>
    </row>
    <row r="233" spans="1:5" ht="22.5">
      <c r="A233" s="2" t="s">
        <v>31</v>
      </c>
      <c r="B233" s="3" t="s">
        <v>302</v>
      </c>
      <c r="C233" s="4">
        <v>1000000</v>
      </c>
      <c r="D233" s="4">
        <v>1000000</v>
      </c>
      <c r="E233" s="13">
        <f t="shared" si="3"/>
        <v>100</v>
      </c>
    </row>
    <row r="234" spans="1:5">
      <c r="A234" s="2" t="s">
        <v>33</v>
      </c>
      <c r="B234" s="3" t="s">
        <v>303</v>
      </c>
      <c r="C234" s="4">
        <v>1000000</v>
      </c>
      <c r="D234" s="4">
        <v>1000000</v>
      </c>
      <c r="E234" s="13">
        <f t="shared" si="3"/>
        <v>100</v>
      </c>
    </row>
    <row r="235" spans="1:5">
      <c r="A235" s="2" t="s">
        <v>304</v>
      </c>
      <c r="B235" s="3" t="s">
        <v>305</v>
      </c>
      <c r="C235" s="4">
        <v>150000</v>
      </c>
      <c r="D235" s="4">
        <v>139021.44</v>
      </c>
      <c r="E235" s="13">
        <f t="shared" si="3"/>
        <v>92.680959999999999</v>
      </c>
    </row>
    <row r="236" spans="1:5">
      <c r="A236" s="2" t="s">
        <v>306</v>
      </c>
      <c r="B236" s="3" t="s">
        <v>307</v>
      </c>
      <c r="C236" s="4">
        <v>150000</v>
      </c>
      <c r="D236" s="4">
        <v>139021.44</v>
      </c>
      <c r="E236" s="13">
        <f t="shared" si="3"/>
        <v>92.680959999999999</v>
      </c>
    </row>
    <row r="237" spans="1:5">
      <c r="A237" s="2" t="s">
        <v>49</v>
      </c>
      <c r="B237" s="3" t="s">
        <v>308</v>
      </c>
      <c r="C237" s="4">
        <v>150000</v>
      </c>
      <c r="D237" s="4">
        <v>139021.44</v>
      </c>
      <c r="E237" s="13">
        <f t="shared" si="3"/>
        <v>92.680959999999999</v>
      </c>
    </row>
    <row r="238" spans="1:5">
      <c r="A238" s="2" t="s">
        <v>52</v>
      </c>
      <c r="B238" s="3" t="s">
        <v>309</v>
      </c>
      <c r="C238" s="4">
        <v>150000</v>
      </c>
      <c r="D238" s="4">
        <v>139021.44</v>
      </c>
      <c r="E238" s="13">
        <f t="shared" si="3"/>
        <v>92.680959999999999</v>
      </c>
    </row>
    <row r="239" spans="1:5" ht="22.5">
      <c r="A239" s="2" t="s">
        <v>310</v>
      </c>
      <c r="B239" s="3" t="s">
        <v>311</v>
      </c>
      <c r="C239" s="4">
        <v>150000</v>
      </c>
      <c r="D239" s="4">
        <v>139021.44</v>
      </c>
      <c r="E239" s="13">
        <f t="shared" si="3"/>
        <v>92.680959999999999</v>
      </c>
    </row>
    <row r="240" spans="1:5">
      <c r="A240" s="2" t="s">
        <v>87</v>
      </c>
      <c r="B240" s="3" t="s">
        <v>312</v>
      </c>
      <c r="C240" s="4">
        <v>150000</v>
      </c>
      <c r="D240" s="4">
        <v>139021.44</v>
      </c>
      <c r="E240" s="13">
        <f t="shared" si="3"/>
        <v>92.680959999999999</v>
      </c>
    </row>
    <row r="241" spans="1:5">
      <c r="A241" s="2" t="s">
        <v>313</v>
      </c>
      <c r="B241" s="3" t="s">
        <v>314</v>
      </c>
      <c r="C241" s="4">
        <v>150000</v>
      </c>
      <c r="D241" s="4">
        <v>139021.44</v>
      </c>
      <c r="E241" s="13">
        <f t="shared" si="3"/>
        <v>92.680959999999999</v>
      </c>
    </row>
    <row r="242" spans="1:5">
      <c r="A242" s="2" t="s">
        <v>315</v>
      </c>
      <c r="B242" s="3" t="s">
        <v>316</v>
      </c>
      <c r="C242" s="4">
        <v>150000</v>
      </c>
      <c r="D242" s="4">
        <v>139021.44</v>
      </c>
      <c r="E242" s="13">
        <f t="shared" si="3"/>
        <v>92.680959999999999</v>
      </c>
    </row>
    <row r="243" spans="1:5">
      <c r="A243" s="2" t="s">
        <v>317</v>
      </c>
      <c r="B243" s="3" t="s">
        <v>318</v>
      </c>
      <c r="C243" s="4">
        <v>6700432</v>
      </c>
      <c r="D243" s="4">
        <v>5933822.6500000004</v>
      </c>
      <c r="E243" s="13">
        <f t="shared" si="3"/>
        <v>88.558807103780779</v>
      </c>
    </row>
    <row r="244" spans="1:5">
      <c r="A244" s="2" t="s">
        <v>319</v>
      </c>
      <c r="B244" s="3" t="s">
        <v>320</v>
      </c>
      <c r="C244" s="4">
        <v>6700432</v>
      </c>
      <c r="D244" s="4">
        <v>5933822.6500000004</v>
      </c>
      <c r="E244" s="13">
        <f t="shared" si="3"/>
        <v>88.558807103780779</v>
      </c>
    </row>
    <row r="245" spans="1:5">
      <c r="A245" s="2" t="s">
        <v>245</v>
      </c>
      <c r="B245" s="3" t="s">
        <v>321</v>
      </c>
      <c r="C245" s="4">
        <v>5594345</v>
      </c>
      <c r="D245" s="4">
        <v>4827735.6500000004</v>
      </c>
      <c r="E245" s="13">
        <f t="shared" si="3"/>
        <v>86.296709444984188</v>
      </c>
    </row>
    <row r="246" spans="1:5" ht="22.5">
      <c r="A246" s="2" t="s">
        <v>322</v>
      </c>
      <c r="B246" s="3" t="s">
        <v>323</v>
      </c>
      <c r="C246" s="4">
        <v>5594345</v>
      </c>
      <c r="D246" s="4">
        <v>4827735.6500000004</v>
      </c>
      <c r="E246" s="13">
        <f t="shared" si="3"/>
        <v>86.296709444984188</v>
      </c>
    </row>
    <row r="247" spans="1:5">
      <c r="A247" s="2" t="s">
        <v>324</v>
      </c>
      <c r="B247" s="3" t="s">
        <v>325</v>
      </c>
      <c r="C247" s="4">
        <v>5594345</v>
      </c>
      <c r="D247" s="4">
        <v>4827735.6500000004</v>
      </c>
      <c r="E247" s="13">
        <f t="shared" si="3"/>
        <v>86.296709444984188</v>
      </c>
    </row>
    <row r="248" spans="1:5">
      <c r="A248" s="2" t="s">
        <v>27</v>
      </c>
      <c r="B248" s="3" t="s">
        <v>326</v>
      </c>
      <c r="C248" s="4">
        <v>5594345</v>
      </c>
      <c r="D248" s="4">
        <v>4827735.6500000004</v>
      </c>
      <c r="E248" s="13">
        <f t="shared" si="3"/>
        <v>86.296709444984188</v>
      </c>
    </row>
    <row r="249" spans="1:5" ht="33.75">
      <c r="A249" s="2" t="s">
        <v>12</v>
      </c>
      <c r="B249" s="3" t="s">
        <v>327</v>
      </c>
      <c r="C249" s="4">
        <v>4188265</v>
      </c>
      <c r="D249" s="4">
        <v>3625002.96</v>
      </c>
      <c r="E249" s="13">
        <f t="shared" si="3"/>
        <v>86.55142308330538</v>
      </c>
    </row>
    <row r="250" spans="1:5">
      <c r="A250" s="2" t="s">
        <v>253</v>
      </c>
      <c r="B250" s="3" t="s">
        <v>328</v>
      </c>
      <c r="C250" s="4">
        <v>4188265</v>
      </c>
      <c r="D250" s="4">
        <v>3625002.96</v>
      </c>
      <c r="E250" s="13">
        <f t="shared" si="3"/>
        <v>86.55142308330538</v>
      </c>
    </row>
    <row r="251" spans="1:5">
      <c r="A251" s="2" t="s">
        <v>255</v>
      </c>
      <c r="B251" s="3" t="s">
        <v>329</v>
      </c>
      <c r="C251" s="4">
        <v>3561190</v>
      </c>
      <c r="D251" s="4">
        <v>3560208.92</v>
      </c>
      <c r="E251" s="13">
        <f t="shared" si="3"/>
        <v>99.972450781901557</v>
      </c>
    </row>
    <row r="252" spans="1:5" ht="22.5">
      <c r="A252" s="2" t="s">
        <v>257</v>
      </c>
      <c r="B252" s="3" t="s">
        <v>330</v>
      </c>
      <c r="C252" s="4">
        <v>627075</v>
      </c>
      <c r="D252" s="4">
        <v>64794.04</v>
      </c>
      <c r="E252" s="13">
        <f t="shared" si="3"/>
        <v>10.332741697564089</v>
      </c>
    </row>
    <row r="253" spans="1:5" ht="22.5">
      <c r="A253" s="2" t="s">
        <v>29</v>
      </c>
      <c r="B253" s="3" t="s">
        <v>331</v>
      </c>
      <c r="C253" s="4">
        <v>1356080</v>
      </c>
      <c r="D253" s="4">
        <v>1198564.31</v>
      </c>
      <c r="E253" s="13">
        <f t="shared" si="3"/>
        <v>88.384483953749054</v>
      </c>
    </row>
    <row r="254" spans="1:5" ht="22.5">
      <c r="A254" s="2" t="s">
        <v>31</v>
      </c>
      <c r="B254" s="3" t="s">
        <v>332</v>
      </c>
      <c r="C254" s="4">
        <v>1356080</v>
      </c>
      <c r="D254" s="4">
        <v>1198564.31</v>
      </c>
      <c r="E254" s="13">
        <f t="shared" si="3"/>
        <v>88.384483953749054</v>
      </c>
    </row>
    <row r="255" spans="1:5" ht="22.5">
      <c r="A255" s="2" t="s">
        <v>333</v>
      </c>
      <c r="B255" s="3" t="s">
        <v>334</v>
      </c>
      <c r="C255" s="4">
        <v>50000</v>
      </c>
      <c r="D255" s="4">
        <v>50000</v>
      </c>
      <c r="E255" s="13">
        <f t="shared" si="3"/>
        <v>100</v>
      </c>
    </row>
    <row r="256" spans="1:5">
      <c r="A256" s="2" t="s">
        <v>33</v>
      </c>
      <c r="B256" s="3" t="s">
        <v>335</v>
      </c>
      <c r="C256" s="4">
        <v>1306080</v>
      </c>
      <c r="D256" s="4">
        <v>1148564.31</v>
      </c>
      <c r="E256" s="13">
        <f t="shared" si="3"/>
        <v>87.939813028298417</v>
      </c>
    </row>
    <row r="257" spans="1:5">
      <c r="A257" s="2" t="s">
        <v>35</v>
      </c>
      <c r="B257" s="3" t="s">
        <v>336</v>
      </c>
      <c r="C257" s="4">
        <v>50000</v>
      </c>
      <c r="D257" s="4">
        <v>4168.38</v>
      </c>
      <c r="E257" s="13">
        <f t="shared" si="3"/>
        <v>8.3367599999999999</v>
      </c>
    </row>
    <row r="258" spans="1:5">
      <c r="A258" s="2" t="s">
        <v>37</v>
      </c>
      <c r="B258" s="3" t="s">
        <v>337</v>
      </c>
      <c r="C258" s="4">
        <v>49931</v>
      </c>
      <c r="D258" s="4">
        <v>4099.38</v>
      </c>
      <c r="E258" s="13">
        <f t="shared" si="3"/>
        <v>8.2100899240952518</v>
      </c>
    </row>
    <row r="259" spans="1:5" ht="22.5">
      <c r="A259" s="2" t="s">
        <v>39</v>
      </c>
      <c r="B259" s="3" t="s">
        <v>338</v>
      </c>
      <c r="C259" s="4">
        <v>49931</v>
      </c>
      <c r="D259" s="4">
        <v>4099.38</v>
      </c>
      <c r="E259" s="13">
        <f t="shared" si="3"/>
        <v>8.2100899240952518</v>
      </c>
    </row>
    <row r="260" spans="1:5">
      <c r="A260" s="2" t="s">
        <v>41</v>
      </c>
      <c r="B260" s="3" t="s">
        <v>339</v>
      </c>
      <c r="C260" s="4">
        <v>69</v>
      </c>
      <c r="D260" s="4">
        <v>69</v>
      </c>
      <c r="E260" s="13">
        <f t="shared" si="3"/>
        <v>100</v>
      </c>
    </row>
    <row r="261" spans="1:5">
      <c r="A261" s="2" t="s">
        <v>43</v>
      </c>
      <c r="B261" s="3" t="s">
        <v>340</v>
      </c>
      <c r="C261" s="4">
        <v>69</v>
      </c>
      <c r="D261" s="4">
        <v>69</v>
      </c>
      <c r="E261" s="13">
        <f t="shared" si="3"/>
        <v>100</v>
      </c>
    </row>
    <row r="262" spans="1:5">
      <c r="A262" s="2" t="s">
        <v>51</v>
      </c>
      <c r="B262" s="3" t="s">
        <v>341</v>
      </c>
      <c r="C262" s="4">
        <v>1106087</v>
      </c>
      <c r="D262" s="4">
        <v>1106087</v>
      </c>
      <c r="E262" s="13">
        <f t="shared" si="3"/>
        <v>100</v>
      </c>
    </row>
    <row r="263" spans="1:5">
      <c r="A263" s="2" t="s">
        <v>54</v>
      </c>
      <c r="B263" s="3" t="s">
        <v>342</v>
      </c>
      <c r="C263" s="4">
        <v>1106087</v>
      </c>
      <c r="D263" s="4">
        <v>1106087</v>
      </c>
      <c r="E263" s="13">
        <f t="shared" ref="E263:E267" si="4">D263/C263*100</f>
        <v>100</v>
      </c>
    </row>
    <row r="264" spans="1:5" ht="22.5">
      <c r="A264" s="2" t="s">
        <v>55</v>
      </c>
      <c r="B264" s="3" t="s">
        <v>343</v>
      </c>
      <c r="C264" s="4">
        <v>1106087</v>
      </c>
      <c r="D264" s="4">
        <v>1106087</v>
      </c>
      <c r="E264" s="13">
        <f t="shared" si="4"/>
        <v>100</v>
      </c>
    </row>
    <row r="265" spans="1:5" ht="33.75">
      <c r="A265" s="2" t="s">
        <v>12</v>
      </c>
      <c r="B265" s="3" t="s">
        <v>344</v>
      </c>
      <c r="C265" s="4">
        <v>1106087</v>
      </c>
      <c r="D265" s="4">
        <v>1106087</v>
      </c>
      <c r="E265" s="13">
        <f t="shared" si="4"/>
        <v>100</v>
      </c>
    </row>
    <row r="266" spans="1:5">
      <c r="A266" s="2" t="s">
        <v>253</v>
      </c>
      <c r="B266" s="3" t="s">
        <v>345</v>
      </c>
      <c r="C266" s="4">
        <v>1106087</v>
      </c>
      <c r="D266" s="4">
        <v>1106087</v>
      </c>
      <c r="E266" s="13">
        <f t="shared" si="4"/>
        <v>100</v>
      </c>
    </row>
    <row r="267" spans="1:5" ht="22.5">
      <c r="A267" s="2" t="s">
        <v>257</v>
      </c>
      <c r="B267" s="3" t="s">
        <v>346</v>
      </c>
      <c r="C267" s="4">
        <v>1106087</v>
      </c>
      <c r="D267" s="4">
        <v>1106087</v>
      </c>
      <c r="E267" s="13">
        <f t="shared" si="4"/>
        <v>100</v>
      </c>
    </row>
    <row r="268" spans="1:5">
      <c r="A268" s="2" t="s">
        <v>347</v>
      </c>
      <c r="B268" s="3" t="s">
        <v>0</v>
      </c>
      <c r="C268" s="4">
        <v>0</v>
      </c>
      <c r="D268" s="4">
        <v>-104101.38</v>
      </c>
      <c r="E268" s="7" t="s">
        <v>0</v>
      </c>
    </row>
    <row r="269" spans="1:5">
      <c r="A269" s="1"/>
      <c r="B269" s="5"/>
      <c r="C269" s="6"/>
      <c r="D269" s="6"/>
      <c r="E269" s="6"/>
    </row>
    <row r="271" spans="1:5">
      <c r="A271" s="14" t="s">
        <v>354</v>
      </c>
      <c r="B271" s="15" t="s">
        <v>348</v>
      </c>
    </row>
  </sheetData>
  <mergeCells count="2">
    <mergeCell ref="B1:E4"/>
    <mergeCell ref="A5:E5"/>
  </mergeCells>
  <pageMargins left="0.65" right="0.31496062992125984" top="0.43307086614173229" bottom="0.43307086614173229" header="0.39370078740157483" footer="0.39370078740157483"/>
  <pageSetup paperSize="9" scale="7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</vt:lpstr>
      <vt:lpstr>__bookmark_4</vt:lpstr>
      <vt:lpstr>Расходы!Заголовки_для_печати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Админ</cp:lastModifiedBy>
  <cp:lastPrinted>2020-04-20T12:47:14Z</cp:lastPrinted>
  <dcterms:created xsi:type="dcterms:W3CDTF">2020-01-28T08:32:34Z</dcterms:created>
  <dcterms:modified xsi:type="dcterms:W3CDTF">2020-04-20T13:02:14Z</dcterms:modified>
</cp:coreProperties>
</file>