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480" windowHeight="8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</definedNames>
  <calcPr calcId="144525"/>
</workbook>
</file>

<file path=xl/calcChain.xml><?xml version="1.0" encoding="utf-8"?>
<calcChain xmlns="http://schemas.openxmlformats.org/spreadsheetml/2006/main">
  <c r="T46" i="1" l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</calcChain>
</file>

<file path=xl/sharedStrings.xml><?xml version="1.0" encoding="utf-8"?>
<sst xmlns="http://schemas.openxmlformats.org/spreadsheetml/2006/main" count="100" uniqueCount="45">
  <si>
    <t>Планируемые показатели выполнения адресной программы</t>
  </si>
  <si>
    <t>по переселению граждан из аварийного жилищного фонда</t>
  </si>
  <si>
    <t>№ п/п</t>
  </si>
  <si>
    <t>Наименование МО</t>
  </si>
  <si>
    <t>Расселенная площадь</t>
  </si>
  <si>
    <t>2013 г</t>
  </si>
  <si>
    <t>кв.м</t>
  </si>
  <si>
    <t>2014 г</t>
  </si>
  <si>
    <t>2015 г</t>
  </si>
  <si>
    <t>2016 г</t>
  </si>
  <si>
    <t>2017 г</t>
  </si>
  <si>
    <t>Всего по
году</t>
  </si>
  <si>
    <t>Количество расселенных помещений</t>
  </si>
  <si>
    <t>ед.</t>
  </si>
  <si>
    <t>Количество переселенных жителей</t>
  </si>
  <si>
    <t>чел.</t>
  </si>
  <si>
    <t>Теляковское</t>
  </si>
  <si>
    <t>Новольвовское</t>
  </si>
  <si>
    <t>Суворовский муниципальный район</t>
  </si>
  <si>
    <t>Шахтерское</t>
  </si>
  <si>
    <t>Северо-Западное</t>
  </si>
  <si>
    <t>Епифанское</t>
  </si>
  <si>
    <t>город Киреевск</t>
  </si>
  <si>
    <t>Город Узловая</t>
  </si>
  <si>
    <t>Бегичевское</t>
  </si>
  <si>
    <t>город Ясногорск</t>
  </si>
  <si>
    <t>Город Донской</t>
  </si>
  <si>
    <t>Каменецкое</t>
  </si>
  <si>
    <t>Иваньковское</t>
  </si>
  <si>
    <t>Заокский муниципальный район</t>
  </si>
  <si>
    <t>город Кимовск</t>
  </si>
  <si>
    <t>Приупское</t>
  </si>
  <si>
    <t>Бородинское</t>
  </si>
  <si>
    <t>город Болохово</t>
  </si>
  <si>
    <t>город Липки</t>
  </si>
  <si>
    <t>Шварцевское</t>
  </si>
  <si>
    <t>Итого по программе</t>
  </si>
  <si>
    <t>2013 год</t>
  </si>
  <si>
    <t>2014 год</t>
  </si>
  <si>
    <t>к региональной адресной программе по переселению граждан из аварийного</t>
  </si>
  <si>
    <t>жилищного фонда с учетом необходимости развития малоэтажного строительства</t>
  </si>
  <si>
    <t xml:space="preserve">  в Тульской области на 2013-2017 годы</t>
  </si>
  <si>
    <t>Ревякинское</t>
  </si>
  <si>
    <t>Приложение № 3</t>
  </si>
  <si>
    <t>Товарковское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</si>
</sst>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##\ ###\ ###\ ##0.00"/>
    <numFmt numFmtId="165" formatCode="###\ ###\ ###\ ##0"/>
  </numFmts>
  <fonts count="1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raditional Arabic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1" fillId="2" borderId="2" xfId="0" applyFont="1" applyFill="1" applyBorder="1"/>
    <xf numFmtId="43" fontId="1" fillId="2" borderId="0" xfId="0" applyNumberFormat="1" applyFont="1" applyFill="1"/>
    <xf numFmtId="0" fontId="0" fillId="2" borderId="0" xfId="0" applyFill="1"/>
    <xf numFmtId="0" fontId="3" fillId="2" borderId="0" xfId="0" applyFont="1" applyFill="1" applyAlignment="1">
      <alignment vertical="center"/>
    </xf>
    <xf numFmtId="0" fontId="9" fillId="2" borderId="0" xfId="0" applyFont="1" applyFill="1" applyAlignment="1"/>
    <xf numFmtId="0" fontId="9" fillId="2" borderId="0" xfId="0" applyFont="1" applyFill="1"/>
    <xf numFmtId="0" fontId="10" fillId="2" borderId="0" xfId="0" applyFont="1" applyFill="1"/>
    <xf numFmtId="0" fontId="3" fillId="2" borderId="0" xfId="0" applyFont="1" applyFill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8"/>
  <sheetViews>
    <sheetView tabSelected="1" topLeftCell="I1" zoomScale="90" zoomScaleNormal="90" zoomScaleSheetLayoutView="85" workbookViewId="0">
      <selection activeCell="K53" sqref="K53"/>
    </sheetView>
  </sheetViews>
  <sheetFormatPr defaultRowHeight="15"/>
  <cols>
    <col min="1" max="1" width="6.7109375" style="1" customWidth="1"/>
    <col min="2" max="2" width="37.85546875" style="1" customWidth="1"/>
    <col min="3" max="3" width="12.7109375" style="1" customWidth="1"/>
    <col min="4" max="4" width="14.42578125" style="1" customWidth="1"/>
    <col min="5" max="5" width="13.85546875" style="1" customWidth="1"/>
    <col min="6" max="7" width="12.7109375" style="1" customWidth="1"/>
    <col min="8" max="8" width="17.140625" style="1" customWidth="1"/>
    <col min="9" max="20" width="12.7109375" style="1" customWidth="1"/>
    <col min="21" max="21" width="0" style="6" hidden="1" customWidth="1"/>
    <col min="22" max="16384" width="9.140625" style="6"/>
  </cols>
  <sheetData>
    <row r="1" spans="1:20" ht="18.75">
      <c r="O1" s="24" t="s">
        <v>43</v>
      </c>
      <c r="P1" s="25"/>
      <c r="Q1" s="25"/>
      <c r="R1" s="25"/>
    </row>
    <row r="2" spans="1:20" ht="61.5" customHeight="1">
      <c r="O2" s="19"/>
      <c r="P2" s="18"/>
      <c r="Q2" s="18"/>
      <c r="R2" s="18"/>
    </row>
    <row r="3" spans="1:20" ht="28.5" customHeight="1">
      <c r="M3" s="27" t="s">
        <v>43</v>
      </c>
      <c r="N3" s="28"/>
      <c r="O3" s="28"/>
      <c r="P3" s="28"/>
      <c r="Q3" s="28"/>
      <c r="R3" s="28"/>
      <c r="S3" s="28"/>
      <c r="T3" s="28"/>
    </row>
    <row r="4" spans="1:20">
      <c r="M4" s="27" t="s">
        <v>39</v>
      </c>
      <c r="N4" s="28"/>
      <c r="O4" s="28"/>
      <c r="P4" s="28"/>
      <c r="Q4" s="28"/>
      <c r="R4" s="28"/>
      <c r="S4" s="28"/>
      <c r="T4" s="28"/>
    </row>
    <row r="5" spans="1:20">
      <c r="M5" s="27" t="s">
        <v>40</v>
      </c>
      <c r="N5" s="28"/>
      <c r="O5" s="28"/>
      <c r="P5" s="28"/>
      <c r="Q5" s="28"/>
      <c r="R5" s="28"/>
      <c r="S5" s="28"/>
      <c r="T5" s="28"/>
    </row>
    <row r="6" spans="1:20">
      <c r="M6" s="27" t="s">
        <v>41</v>
      </c>
      <c r="N6" s="28"/>
      <c r="O6" s="28"/>
      <c r="P6" s="28"/>
      <c r="Q6" s="28"/>
      <c r="R6" s="28"/>
      <c r="S6" s="28"/>
      <c r="T6" s="28"/>
    </row>
    <row r="7" spans="1:20">
      <c r="M7" s="20"/>
      <c r="N7" s="21"/>
      <c r="O7" s="21"/>
      <c r="P7" s="21"/>
      <c r="Q7" s="21"/>
      <c r="R7" s="21"/>
      <c r="S7" s="21"/>
      <c r="T7" s="21"/>
    </row>
    <row r="8" spans="1:20">
      <c r="M8" s="29"/>
      <c r="N8" s="30"/>
      <c r="O8" s="30"/>
      <c r="P8" s="30"/>
      <c r="Q8" s="30"/>
      <c r="R8" s="30"/>
      <c r="S8" s="30"/>
      <c r="T8" s="30"/>
    </row>
    <row r="9" spans="1:20" ht="28.5" customHeight="1">
      <c r="M9" s="22"/>
      <c r="N9" s="23"/>
      <c r="O9" s="23"/>
      <c r="P9" s="23"/>
      <c r="Q9" s="23"/>
      <c r="R9" s="23"/>
      <c r="S9" s="23"/>
      <c r="T9" s="23"/>
    </row>
    <row r="10" spans="1:20" ht="18.75">
      <c r="A10" s="26" t="s">
        <v>0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ht="18.75">
      <c r="A11" s="26" t="s">
        <v>1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 ht="27.75" customHeight="1">
      <c r="E12" s="5"/>
    </row>
    <row r="13" spans="1:20" ht="15" customHeight="1">
      <c r="A13" s="31" t="s">
        <v>2</v>
      </c>
      <c r="B13" s="31" t="s">
        <v>3</v>
      </c>
      <c r="C13" s="31" t="s">
        <v>4</v>
      </c>
      <c r="D13" s="32"/>
      <c r="E13" s="32"/>
      <c r="F13" s="32"/>
      <c r="G13" s="32"/>
      <c r="H13" s="32"/>
      <c r="I13" s="31" t="s">
        <v>12</v>
      </c>
      <c r="J13" s="32"/>
      <c r="K13" s="32"/>
      <c r="L13" s="32"/>
      <c r="M13" s="32"/>
      <c r="N13" s="32"/>
      <c r="O13" s="31" t="s">
        <v>14</v>
      </c>
      <c r="P13" s="32"/>
      <c r="Q13" s="32"/>
      <c r="R13" s="32"/>
      <c r="S13" s="32"/>
      <c r="T13" s="32"/>
    </row>
    <row r="14" spans="1:20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</row>
    <row r="15" spans="1:20" ht="31.5">
      <c r="A15" s="32"/>
      <c r="B15" s="32"/>
      <c r="C15" s="12" t="s">
        <v>5</v>
      </c>
      <c r="D15" s="12" t="s">
        <v>7</v>
      </c>
      <c r="E15" s="12" t="s">
        <v>8</v>
      </c>
      <c r="F15" s="12" t="s">
        <v>9</v>
      </c>
      <c r="G15" s="12" t="s">
        <v>10</v>
      </c>
      <c r="H15" s="33" t="s">
        <v>11</v>
      </c>
      <c r="I15" s="12" t="s">
        <v>5</v>
      </c>
      <c r="J15" s="12" t="s">
        <v>7</v>
      </c>
      <c r="K15" s="12" t="s">
        <v>8</v>
      </c>
      <c r="L15" s="12" t="s">
        <v>9</v>
      </c>
      <c r="M15" s="12" t="s">
        <v>10</v>
      </c>
      <c r="N15" s="33" t="s">
        <v>11</v>
      </c>
      <c r="O15" s="12" t="s">
        <v>5</v>
      </c>
      <c r="P15" s="12" t="s">
        <v>7</v>
      </c>
      <c r="Q15" s="12" t="s">
        <v>8</v>
      </c>
      <c r="R15" s="12" t="s">
        <v>9</v>
      </c>
      <c r="S15" s="12" t="s">
        <v>10</v>
      </c>
      <c r="T15" s="33" t="s">
        <v>11</v>
      </c>
    </row>
    <row r="16" spans="1:20" ht="15.75">
      <c r="A16" s="32"/>
      <c r="B16" s="32"/>
      <c r="C16" s="12" t="s">
        <v>6</v>
      </c>
      <c r="D16" s="12" t="s">
        <v>6</v>
      </c>
      <c r="E16" s="12" t="s">
        <v>6</v>
      </c>
      <c r="F16" s="12" t="s">
        <v>6</v>
      </c>
      <c r="G16" s="12" t="s">
        <v>6</v>
      </c>
      <c r="H16" s="12" t="s">
        <v>6</v>
      </c>
      <c r="I16" s="12" t="s">
        <v>13</v>
      </c>
      <c r="J16" s="12" t="s">
        <v>13</v>
      </c>
      <c r="K16" s="12" t="s">
        <v>13</v>
      </c>
      <c r="L16" s="12" t="s">
        <v>13</v>
      </c>
      <c r="M16" s="12" t="s">
        <v>13</v>
      </c>
      <c r="N16" s="12" t="s">
        <v>13</v>
      </c>
      <c r="O16" s="12" t="s">
        <v>15</v>
      </c>
      <c r="P16" s="12" t="s">
        <v>15</v>
      </c>
      <c r="Q16" s="12" t="s">
        <v>15</v>
      </c>
      <c r="R16" s="12" t="s">
        <v>15</v>
      </c>
      <c r="S16" s="12" t="s">
        <v>15</v>
      </c>
      <c r="T16" s="12" t="s">
        <v>15</v>
      </c>
    </row>
    <row r="17" spans="1:20" ht="0.75" customHeight="1">
      <c r="A17" s="16"/>
      <c r="B17" s="34" t="s">
        <v>36</v>
      </c>
      <c r="C17" s="14">
        <v>0</v>
      </c>
      <c r="D17" s="14">
        <v>42937.55</v>
      </c>
      <c r="E17" s="14">
        <v>45532.45</v>
      </c>
      <c r="F17" s="14">
        <v>48285.75</v>
      </c>
      <c r="G17" s="14">
        <v>0</v>
      </c>
      <c r="H17" s="14">
        <v>136755.75</v>
      </c>
      <c r="I17" s="15">
        <v>0</v>
      </c>
      <c r="J17" s="15">
        <v>982</v>
      </c>
      <c r="K17" s="15">
        <v>1086</v>
      </c>
      <c r="L17" s="15">
        <v>1226</v>
      </c>
      <c r="M17" s="15">
        <v>0</v>
      </c>
      <c r="N17" s="15">
        <v>3294</v>
      </c>
      <c r="O17" s="15">
        <v>0</v>
      </c>
      <c r="P17" s="15">
        <v>2221</v>
      </c>
      <c r="Q17" s="15">
        <v>2426</v>
      </c>
      <c r="R17" s="15">
        <v>2817</v>
      </c>
      <c r="S17" s="15">
        <v>0</v>
      </c>
      <c r="T17" s="15">
        <v>7464</v>
      </c>
    </row>
    <row r="18" spans="1:20" ht="15.75" hidden="1">
      <c r="A18" s="12">
        <v>1</v>
      </c>
      <c r="B18" s="13" t="s">
        <v>24</v>
      </c>
      <c r="C18" s="14">
        <v>0</v>
      </c>
      <c r="D18" s="14">
        <v>0</v>
      </c>
      <c r="E18" s="14">
        <v>617</v>
      </c>
      <c r="F18" s="14">
        <v>0</v>
      </c>
      <c r="G18" s="14">
        <v>0</v>
      </c>
      <c r="H18" s="14">
        <v>617</v>
      </c>
      <c r="I18" s="15">
        <v>0</v>
      </c>
      <c r="J18" s="15">
        <v>0</v>
      </c>
      <c r="K18" s="15">
        <v>12</v>
      </c>
      <c r="L18" s="15">
        <v>0</v>
      </c>
      <c r="M18" s="15">
        <v>0</v>
      </c>
      <c r="N18" s="15">
        <v>12</v>
      </c>
      <c r="O18" s="15">
        <v>0</v>
      </c>
      <c r="P18" s="15">
        <v>0</v>
      </c>
      <c r="Q18" s="15">
        <v>23</v>
      </c>
      <c r="R18" s="15">
        <v>0</v>
      </c>
      <c r="S18" s="15">
        <v>0</v>
      </c>
      <c r="T18" s="15">
        <v>23</v>
      </c>
    </row>
    <row r="19" spans="1:20" ht="15.75" hidden="1">
      <c r="A19" s="12">
        <v>2</v>
      </c>
      <c r="B19" s="13" t="s">
        <v>32</v>
      </c>
      <c r="C19" s="14">
        <v>0</v>
      </c>
      <c r="D19" s="14">
        <v>0</v>
      </c>
      <c r="E19" s="14">
        <v>0</v>
      </c>
      <c r="F19" s="14">
        <v>8056.91</v>
      </c>
      <c r="G19" s="14">
        <v>0</v>
      </c>
      <c r="H19" s="14">
        <v>8056.91</v>
      </c>
      <c r="I19" s="15">
        <v>0</v>
      </c>
      <c r="J19" s="15">
        <v>0</v>
      </c>
      <c r="K19" s="15">
        <v>0</v>
      </c>
      <c r="L19" s="15">
        <v>213</v>
      </c>
      <c r="M19" s="15">
        <v>0</v>
      </c>
      <c r="N19" s="15">
        <v>213</v>
      </c>
      <c r="O19" s="15">
        <v>0</v>
      </c>
      <c r="P19" s="15">
        <v>0</v>
      </c>
      <c r="Q19" s="15">
        <v>0</v>
      </c>
      <c r="R19" s="15">
        <v>572</v>
      </c>
      <c r="S19" s="15">
        <v>0</v>
      </c>
      <c r="T19" s="15">
        <v>572</v>
      </c>
    </row>
    <row r="20" spans="1:20" ht="15.75" hidden="1">
      <c r="A20" s="12">
        <v>3</v>
      </c>
      <c r="B20" s="13" t="s">
        <v>33</v>
      </c>
      <c r="C20" s="14">
        <v>0</v>
      </c>
      <c r="D20" s="14">
        <v>0</v>
      </c>
      <c r="E20" s="14">
        <v>0</v>
      </c>
      <c r="F20" s="14">
        <v>554.63</v>
      </c>
      <c r="G20" s="14">
        <v>0</v>
      </c>
      <c r="H20" s="14">
        <v>554.63</v>
      </c>
      <c r="I20" s="15">
        <v>0</v>
      </c>
      <c r="J20" s="15">
        <v>0</v>
      </c>
      <c r="K20" s="15">
        <v>0</v>
      </c>
      <c r="L20" s="15">
        <v>12</v>
      </c>
      <c r="M20" s="15">
        <v>0</v>
      </c>
      <c r="N20" s="15">
        <v>12</v>
      </c>
      <c r="O20" s="15">
        <v>0</v>
      </c>
      <c r="P20" s="15">
        <v>0</v>
      </c>
      <c r="Q20" s="15">
        <v>0</v>
      </c>
      <c r="R20" s="15">
        <v>29</v>
      </c>
      <c r="S20" s="15">
        <v>0</v>
      </c>
      <c r="T20" s="15">
        <v>29</v>
      </c>
    </row>
    <row r="21" spans="1:20" ht="15.75" hidden="1">
      <c r="A21" s="12">
        <v>4</v>
      </c>
      <c r="B21" s="13" t="s">
        <v>26</v>
      </c>
      <c r="C21" s="14">
        <v>0</v>
      </c>
      <c r="D21" s="14">
        <v>15335.19</v>
      </c>
      <c r="E21" s="14">
        <v>6864</v>
      </c>
      <c r="F21" s="14">
        <v>0</v>
      </c>
      <c r="G21" s="14">
        <v>0</v>
      </c>
      <c r="H21" s="14">
        <v>22199.19</v>
      </c>
      <c r="I21" s="15">
        <v>0</v>
      </c>
      <c r="J21" s="15">
        <v>350</v>
      </c>
      <c r="K21" s="15">
        <v>173</v>
      </c>
      <c r="L21" s="15">
        <v>0</v>
      </c>
      <c r="M21" s="15">
        <v>0</v>
      </c>
      <c r="N21" s="15">
        <v>523</v>
      </c>
      <c r="O21" s="15">
        <v>0</v>
      </c>
      <c r="P21" s="15">
        <v>871</v>
      </c>
      <c r="Q21" s="15">
        <v>385</v>
      </c>
      <c r="R21" s="15">
        <v>0</v>
      </c>
      <c r="S21" s="15">
        <v>0</v>
      </c>
      <c r="T21" s="15">
        <v>1256</v>
      </c>
    </row>
    <row r="22" spans="1:20" ht="15.75" hidden="1">
      <c r="A22" s="12">
        <v>5</v>
      </c>
      <c r="B22" s="13" t="s">
        <v>30</v>
      </c>
      <c r="C22" s="14">
        <v>0</v>
      </c>
      <c r="D22" s="14">
        <v>17102.46</v>
      </c>
      <c r="E22" s="14">
        <v>10156.700000000001</v>
      </c>
      <c r="F22" s="14">
        <v>0</v>
      </c>
      <c r="G22" s="14">
        <v>0</v>
      </c>
      <c r="H22" s="14">
        <v>27259.16</v>
      </c>
      <c r="I22" s="15">
        <v>0</v>
      </c>
      <c r="J22" s="15">
        <v>437</v>
      </c>
      <c r="K22" s="15">
        <v>253</v>
      </c>
      <c r="L22" s="15">
        <v>0</v>
      </c>
      <c r="M22" s="15">
        <v>0</v>
      </c>
      <c r="N22" s="15">
        <v>690</v>
      </c>
      <c r="O22" s="15">
        <v>0</v>
      </c>
      <c r="P22" s="15">
        <v>889</v>
      </c>
      <c r="Q22" s="15">
        <v>569</v>
      </c>
      <c r="R22" s="15">
        <v>0</v>
      </c>
      <c r="S22" s="15">
        <v>0</v>
      </c>
      <c r="T22" s="15">
        <v>1458</v>
      </c>
    </row>
    <row r="23" spans="1:20" ht="15.75" hidden="1">
      <c r="A23" s="12">
        <v>6</v>
      </c>
      <c r="B23" s="13" t="s">
        <v>22</v>
      </c>
      <c r="C23" s="14">
        <v>0</v>
      </c>
      <c r="D23" s="14">
        <v>10499.9</v>
      </c>
      <c r="E23" s="14">
        <v>0</v>
      </c>
      <c r="F23" s="14">
        <v>5807</v>
      </c>
      <c r="G23" s="14">
        <v>0</v>
      </c>
      <c r="H23" s="14">
        <v>16306.9</v>
      </c>
      <c r="I23" s="15">
        <v>0</v>
      </c>
      <c r="J23" s="15">
        <v>195</v>
      </c>
      <c r="K23" s="15">
        <v>0</v>
      </c>
      <c r="L23" s="15">
        <v>134</v>
      </c>
      <c r="M23" s="15">
        <v>0</v>
      </c>
      <c r="N23" s="15">
        <v>329</v>
      </c>
      <c r="O23" s="15">
        <v>0</v>
      </c>
      <c r="P23" s="15">
        <v>461</v>
      </c>
      <c r="Q23" s="15">
        <v>0</v>
      </c>
      <c r="R23" s="15">
        <v>348</v>
      </c>
      <c r="S23" s="15">
        <v>0</v>
      </c>
      <c r="T23" s="15">
        <v>809</v>
      </c>
    </row>
    <row r="24" spans="1:20" ht="4.5" hidden="1" customHeight="1">
      <c r="A24" s="12">
        <v>7</v>
      </c>
      <c r="B24" s="13" t="s">
        <v>34</v>
      </c>
      <c r="C24" s="14">
        <v>0</v>
      </c>
      <c r="D24" s="14">
        <v>0</v>
      </c>
      <c r="E24" s="14">
        <v>0</v>
      </c>
      <c r="F24" s="14">
        <v>7622.2</v>
      </c>
      <c r="G24" s="14">
        <v>0</v>
      </c>
      <c r="H24" s="14">
        <v>7622.2</v>
      </c>
      <c r="I24" s="15">
        <v>0</v>
      </c>
      <c r="J24" s="15">
        <v>0</v>
      </c>
      <c r="K24" s="15">
        <v>0</v>
      </c>
      <c r="L24" s="15">
        <v>201</v>
      </c>
      <c r="M24" s="15">
        <v>0</v>
      </c>
      <c r="N24" s="15">
        <v>201</v>
      </c>
      <c r="O24" s="15">
        <v>0</v>
      </c>
      <c r="P24" s="15">
        <v>0</v>
      </c>
      <c r="Q24" s="15">
        <v>0</v>
      </c>
      <c r="R24" s="15">
        <v>410</v>
      </c>
      <c r="S24" s="15">
        <v>0</v>
      </c>
      <c r="T24" s="15">
        <v>410</v>
      </c>
    </row>
    <row r="25" spans="1:20" ht="15.75" hidden="1">
      <c r="A25" s="12">
        <v>8</v>
      </c>
      <c r="B25" s="13" t="s">
        <v>23</v>
      </c>
      <c r="C25" s="14">
        <v>0</v>
      </c>
      <c r="D25" s="14">
        <v>0</v>
      </c>
      <c r="E25" s="14">
        <v>14147.3</v>
      </c>
      <c r="F25" s="14">
        <v>1639.5</v>
      </c>
      <c r="G25" s="14">
        <v>0</v>
      </c>
      <c r="H25" s="14">
        <v>15786.8</v>
      </c>
      <c r="I25" s="15">
        <v>0</v>
      </c>
      <c r="J25" s="15">
        <v>0</v>
      </c>
      <c r="K25" s="15">
        <v>298</v>
      </c>
      <c r="L25" s="15">
        <v>46</v>
      </c>
      <c r="M25" s="15">
        <v>0</v>
      </c>
      <c r="N25" s="15">
        <v>344</v>
      </c>
      <c r="O25" s="15">
        <v>0</v>
      </c>
      <c r="P25" s="15">
        <v>0</v>
      </c>
      <c r="Q25" s="15">
        <v>741</v>
      </c>
      <c r="R25" s="15">
        <v>114</v>
      </c>
      <c r="S25" s="15">
        <v>0</v>
      </c>
      <c r="T25" s="15">
        <v>855</v>
      </c>
    </row>
    <row r="26" spans="1:20" ht="15.75" hidden="1">
      <c r="A26" s="12">
        <v>9</v>
      </c>
      <c r="B26" s="13" t="s">
        <v>25</v>
      </c>
      <c r="C26" s="14">
        <v>0</v>
      </c>
      <c r="D26" s="14">
        <v>0</v>
      </c>
      <c r="E26" s="14">
        <v>470.1</v>
      </c>
      <c r="F26" s="14">
        <v>0</v>
      </c>
      <c r="G26" s="14">
        <v>0</v>
      </c>
      <c r="H26" s="14">
        <v>470.1</v>
      </c>
      <c r="I26" s="15">
        <v>0</v>
      </c>
      <c r="J26" s="15">
        <v>0</v>
      </c>
      <c r="K26" s="15">
        <v>11</v>
      </c>
      <c r="L26" s="15">
        <v>0</v>
      </c>
      <c r="M26" s="15">
        <v>0</v>
      </c>
      <c r="N26" s="15">
        <v>11</v>
      </c>
      <c r="O26" s="15">
        <v>0</v>
      </c>
      <c r="P26" s="15">
        <v>0</v>
      </c>
      <c r="Q26" s="15">
        <v>25</v>
      </c>
      <c r="R26" s="15">
        <v>0</v>
      </c>
      <c r="S26" s="15">
        <v>0</v>
      </c>
      <c r="T26" s="15">
        <v>25</v>
      </c>
    </row>
    <row r="27" spans="1:20" ht="15.75" hidden="1">
      <c r="A27" s="12">
        <v>10</v>
      </c>
      <c r="B27" s="13" t="s">
        <v>21</v>
      </c>
      <c r="C27" s="14">
        <v>0</v>
      </c>
      <c r="D27" s="14">
        <v>0</v>
      </c>
      <c r="E27" s="14">
        <v>2519.9</v>
      </c>
      <c r="F27" s="14">
        <v>0</v>
      </c>
      <c r="G27" s="14">
        <v>0</v>
      </c>
      <c r="H27" s="14">
        <v>2519.9</v>
      </c>
      <c r="I27" s="15">
        <v>0</v>
      </c>
      <c r="J27" s="15">
        <v>0</v>
      </c>
      <c r="K27" s="15">
        <v>52</v>
      </c>
      <c r="L27" s="15">
        <v>0</v>
      </c>
      <c r="M27" s="15">
        <v>0</v>
      </c>
      <c r="N27" s="15">
        <v>52</v>
      </c>
      <c r="O27" s="15">
        <v>0</v>
      </c>
      <c r="P27" s="15">
        <v>0</v>
      </c>
      <c r="Q27" s="15">
        <v>107</v>
      </c>
      <c r="R27" s="15">
        <v>0</v>
      </c>
      <c r="S27" s="15">
        <v>0</v>
      </c>
      <c r="T27" s="15">
        <v>107</v>
      </c>
    </row>
    <row r="28" spans="1:20" ht="15.75" hidden="1">
      <c r="A28" s="12">
        <v>11</v>
      </c>
      <c r="B28" s="13" t="s">
        <v>29</v>
      </c>
      <c r="C28" s="14">
        <v>0</v>
      </c>
      <c r="D28" s="14">
        <v>0</v>
      </c>
      <c r="E28" s="14">
        <v>382.7</v>
      </c>
      <c r="F28" s="14">
        <v>0</v>
      </c>
      <c r="G28" s="14">
        <v>0</v>
      </c>
      <c r="H28" s="14">
        <v>382.7</v>
      </c>
      <c r="I28" s="15">
        <v>0</v>
      </c>
      <c r="J28" s="15">
        <v>0</v>
      </c>
      <c r="K28" s="15">
        <v>12</v>
      </c>
      <c r="L28" s="15">
        <v>0</v>
      </c>
      <c r="M28" s="15">
        <v>0</v>
      </c>
      <c r="N28" s="15">
        <v>12</v>
      </c>
      <c r="O28" s="15">
        <v>0</v>
      </c>
      <c r="P28" s="15">
        <v>0</v>
      </c>
      <c r="Q28" s="15">
        <v>22</v>
      </c>
      <c r="R28" s="15">
        <v>0</v>
      </c>
      <c r="S28" s="15">
        <v>0</v>
      </c>
      <c r="T28" s="15">
        <v>22</v>
      </c>
    </row>
    <row r="29" spans="1:20" ht="15.75" hidden="1">
      <c r="A29" s="12">
        <v>12</v>
      </c>
      <c r="B29" s="13" t="s">
        <v>28</v>
      </c>
      <c r="C29" s="14">
        <v>0</v>
      </c>
      <c r="D29" s="14">
        <v>0</v>
      </c>
      <c r="E29" s="14">
        <v>410</v>
      </c>
      <c r="F29" s="14">
        <v>0</v>
      </c>
      <c r="G29" s="14">
        <v>0</v>
      </c>
      <c r="H29" s="14">
        <v>410</v>
      </c>
      <c r="I29" s="15">
        <v>0</v>
      </c>
      <c r="J29" s="15">
        <v>0</v>
      </c>
      <c r="K29" s="15">
        <v>9</v>
      </c>
      <c r="L29" s="15">
        <v>0</v>
      </c>
      <c r="M29" s="15">
        <v>0</v>
      </c>
      <c r="N29" s="15">
        <v>9</v>
      </c>
      <c r="O29" s="15">
        <v>0</v>
      </c>
      <c r="P29" s="15">
        <v>0</v>
      </c>
      <c r="Q29" s="15">
        <v>26</v>
      </c>
      <c r="R29" s="15">
        <v>0</v>
      </c>
      <c r="S29" s="15">
        <v>0</v>
      </c>
      <c r="T29" s="15">
        <v>26</v>
      </c>
    </row>
    <row r="30" spans="1:20" ht="15.75" hidden="1">
      <c r="A30" s="12">
        <v>13</v>
      </c>
      <c r="B30" s="13" t="s">
        <v>27</v>
      </c>
      <c r="C30" s="14">
        <v>0</v>
      </c>
      <c r="D30" s="14">
        <v>0</v>
      </c>
      <c r="E30" s="14">
        <v>0</v>
      </c>
      <c r="F30" s="14">
        <v>2777.1</v>
      </c>
      <c r="G30" s="14">
        <v>0</v>
      </c>
      <c r="H30" s="14">
        <v>2777.1</v>
      </c>
      <c r="I30" s="15">
        <v>0</v>
      </c>
      <c r="J30" s="15">
        <v>0</v>
      </c>
      <c r="K30" s="15">
        <v>0</v>
      </c>
      <c r="L30" s="15">
        <v>72</v>
      </c>
      <c r="M30" s="15">
        <v>0</v>
      </c>
      <c r="N30" s="15">
        <v>72</v>
      </c>
      <c r="O30" s="15">
        <v>0</v>
      </c>
      <c r="P30" s="15">
        <v>0</v>
      </c>
      <c r="Q30" s="15">
        <v>0</v>
      </c>
      <c r="R30" s="15">
        <v>142</v>
      </c>
      <c r="S30" s="15">
        <v>0</v>
      </c>
      <c r="T30" s="15">
        <v>142</v>
      </c>
    </row>
    <row r="31" spans="1:20" ht="15.75" hidden="1">
      <c r="A31" s="12">
        <v>14</v>
      </c>
      <c r="B31" s="13" t="s">
        <v>17</v>
      </c>
      <c r="C31" s="14">
        <v>0</v>
      </c>
      <c r="D31" s="14">
        <v>0</v>
      </c>
      <c r="E31" s="14">
        <v>3058.3</v>
      </c>
      <c r="F31" s="14">
        <v>0</v>
      </c>
      <c r="G31" s="14">
        <v>0</v>
      </c>
      <c r="H31" s="14">
        <v>3058.3</v>
      </c>
      <c r="I31" s="15">
        <v>0</v>
      </c>
      <c r="J31" s="15">
        <v>0</v>
      </c>
      <c r="K31" s="15">
        <v>79</v>
      </c>
      <c r="L31" s="15">
        <v>0</v>
      </c>
      <c r="M31" s="15">
        <v>0</v>
      </c>
      <c r="N31" s="15">
        <v>79</v>
      </c>
      <c r="O31" s="15">
        <v>0</v>
      </c>
      <c r="P31" s="15">
        <v>0</v>
      </c>
      <c r="Q31" s="15">
        <v>154</v>
      </c>
      <c r="R31" s="15">
        <v>0</v>
      </c>
      <c r="S31" s="15">
        <v>0</v>
      </c>
      <c r="T31" s="15">
        <v>154</v>
      </c>
    </row>
    <row r="32" spans="1:20" ht="15.75" hidden="1">
      <c r="A32" s="12">
        <v>15</v>
      </c>
      <c r="B32" s="13" t="s">
        <v>31</v>
      </c>
      <c r="C32" s="14">
        <v>0</v>
      </c>
      <c r="D32" s="14">
        <v>0</v>
      </c>
      <c r="E32" s="14">
        <v>0</v>
      </c>
      <c r="F32" s="14">
        <v>6810.7</v>
      </c>
      <c r="G32" s="14">
        <v>0</v>
      </c>
      <c r="H32" s="14">
        <v>6810.7</v>
      </c>
      <c r="I32" s="15">
        <v>0</v>
      </c>
      <c r="J32" s="15">
        <v>0</v>
      </c>
      <c r="K32" s="15">
        <v>0</v>
      </c>
      <c r="L32" s="15">
        <v>165</v>
      </c>
      <c r="M32" s="15">
        <v>0</v>
      </c>
      <c r="N32" s="15">
        <v>165</v>
      </c>
      <c r="O32" s="15">
        <v>0</v>
      </c>
      <c r="P32" s="15">
        <v>0</v>
      </c>
      <c r="Q32" s="15">
        <v>0</v>
      </c>
      <c r="R32" s="15">
        <v>364</v>
      </c>
      <c r="S32" s="15">
        <v>0</v>
      </c>
      <c r="T32" s="15">
        <v>364</v>
      </c>
    </row>
    <row r="33" spans="1:20" ht="15.75" hidden="1">
      <c r="A33" s="12">
        <v>16</v>
      </c>
      <c r="B33" s="13" t="s">
        <v>42</v>
      </c>
      <c r="C33" s="14">
        <v>0</v>
      </c>
      <c r="D33" s="14">
        <v>0</v>
      </c>
      <c r="E33" s="14">
        <v>410</v>
      </c>
      <c r="F33" s="14">
        <v>0</v>
      </c>
      <c r="G33" s="14">
        <v>0</v>
      </c>
      <c r="H33" s="14">
        <v>410</v>
      </c>
      <c r="I33" s="15">
        <v>0</v>
      </c>
      <c r="J33" s="15">
        <v>0</v>
      </c>
      <c r="K33" s="15">
        <v>12</v>
      </c>
      <c r="L33" s="15">
        <v>0</v>
      </c>
      <c r="M33" s="15">
        <v>0</v>
      </c>
      <c r="N33" s="15">
        <v>12</v>
      </c>
      <c r="O33" s="15">
        <v>0</v>
      </c>
      <c r="P33" s="15">
        <v>0</v>
      </c>
      <c r="Q33" s="15">
        <v>20</v>
      </c>
      <c r="R33" s="15">
        <v>0</v>
      </c>
      <c r="S33" s="15">
        <v>0</v>
      </c>
      <c r="T33" s="15">
        <v>20</v>
      </c>
    </row>
    <row r="34" spans="1:20" ht="9" hidden="1" customHeight="1">
      <c r="A34" s="12">
        <v>17</v>
      </c>
      <c r="B34" s="13" t="s">
        <v>20</v>
      </c>
      <c r="C34" s="14">
        <v>0</v>
      </c>
      <c r="D34" s="14">
        <v>0</v>
      </c>
      <c r="E34" s="14">
        <v>0</v>
      </c>
      <c r="F34" s="14">
        <v>3777.11</v>
      </c>
      <c r="G34" s="14">
        <v>0</v>
      </c>
      <c r="H34" s="14">
        <v>3777.11</v>
      </c>
      <c r="I34" s="15">
        <v>0</v>
      </c>
      <c r="J34" s="15">
        <v>0</v>
      </c>
      <c r="K34" s="15">
        <v>0</v>
      </c>
      <c r="L34" s="15">
        <v>78</v>
      </c>
      <c r="M34" s="15">
        <v>0</v>
      </c>
      <c r="N34" s="15">
        <v>78</v>
      </c>
      <c r="O34" s="15">
        <v>0</v>
      </c>
      <c r="P34" s="15">
        <v>0</v>
      </c>
      <c r="Q34" s="15">
        <v>0</v>
      </c>
      <c r="R34" s="15">
        <v>189</v>
      </c>
      <c r="S34" s="15">
        <v>0</v>
      </c>
      <c r="T34" s="15">
        <v>189</v>
      </c>
    </row>
    <row r="35" spans="1:20" ht="15.75" hidden="1">
      <c r="A35" s="12">
        <v>18</v>
      </c>
      <c r="B35" s="13" t="s">
        <v>18</v>
      </c>
      <c r="C35" s="14">
        <v>0</v>
      </c>
      <c r="D35" s="14">
        <v>0</v>
      </c>
      <c r="E35" s="14">
        <v>0</v>
      </c>
      <c r="F35" s="14">
        <v>358.4</v>
      </c>
      <c r="G35" s="14">
        <v>0</v>
      </c>
      <c r="H35" s="14">
        <v>358.4</v>
      </c>
      <c r="I35" s="15">
        <v>0</v>
      </c>
      <c r="J35" s="15">
        <v>0</v>
      </c>
      <c r="K35" s="15">
        <v>0</v>
      </c>
      <c r="L35" s="15">
        <v>7</v>
      </c>
      <c r="M35" s="15">
        <v>0</v>
      </c>
      <c r="N35" s="15">
        <v>7</v>
      </c>
      <c r="O35" s="15">
        <v>0</v>
      </c>
      <c r="P35" s="15">
        <v>0</v>
      </c>
      <c r="Q35" s="15">
        <v>0</v>
      </c>
      <c r="R35" s="15">
        <v>15</v>
      </c>
      <c r="S35" s="15">
        <v>0</v>
      </c>
      <c r="T35" s="15">
        <v>15</v>
      </c>
    </row>
    <row r="36" spans="1:20" ht="15.75" hidden="1">
      <c r="A36" s="12">
        <v>19</v>
      </c>
      <c r="B36" s="13" t="s">
        <v>16</v>
      </c>
      <c r="C36" s="14">
        <v>0</v>
      </c>
      <c r="D36" s="14">
        <v>0</v>
      </c>
      <c r="E36" s="14">
        <v>478</v>
      </c>
      <c r="F36" s="14">
        <v>0</v>
      </c>
      <c r="G36" s="14">
        <v>0</v>
      </c>
      <c r="H36" s="14">
        <v>478</v>
      </c>
      <c r="I36" s="15">
        <v>0</v>
      </c>
      <c r="J36" s="15">
        <v>0</v>
      </c>
      <c r="K36" s="15">
        <v>12</v>
      </c>
      <c r="L36" s="15">
        <v>0</v>
      </c>
      <c r="M36" s="15">
        <v>0</v>
      </c>
      <c r="N36" s="15">
        <v>12</v>
      </c>
      <c r="O36" s="15">
        <v>0</v>
      </c>
      <c r="P36" s="15">
        <v>0</v>
      </c>
      <c r="Q36" s="15">
        <v>23</v>
      </c>
      <c r="R36" s="15">
        <v>0</v>
      </c>
      <c r="S36" s="15">
        <v>0</v>
      </c>
      <c r="T36" s="15">
        <v>23</v>
      </c>
    </row>
    <row r="37" spans="1:20" ht="15.75" hidden="1">
      <c r="A37" s="12">
        <v>20</v>
      </c>
      <c r="B37" s="13" t="s">
        <v>44</v>
      </c>
      <c r="C37" s="14">
        <v>0</v>
      </c>
      <c r="D37" s="14">
        <v>0</v>
      </c>
      <c r="E37" s="14">
        <v>1457.05</v>
      </c>
      <c r="F37" s="14">
        <v>0</v>
      </c>
      <c r="G37" s="14">
        <v>0</v>
      </c>
      <c r="H37" s="14">
        <v>1457.05</v>
      </c>
      <c r="I37" s="15">
        <v>0</v>
      </c>
      <c r="J37" s="15">
        <v>0</v>
      </c>
      <c r="K37" s="15">
        <v>36</v>
      </c>
      <c r="L37" s="15">
        <v>0</v>
      </c>
      <c r="M37" s="15">
        <v>0</v>
      </c>
      <c r="N37" s="15">
        <v>36</v>
      </c>
      <c r="O37" s="15">
        <v>0</v>
      </c>
      <c r="P37" s="15">
        <v>0</v>
      </c>
      <c r="Q37" s="15">
        <v>94</v>
      </c>
      <c r="R37" s="15">
        <v>0</v>
      </c>
      <c r="S37" s="15">
        <v>0</v>
      </c>
      <c r="T37" s="15">
        <v>94</v>
      </c>
    </row>
    <row r="38" spans="1:20" ht="15.75" hidden="1">
      <c r="A38" s="12">
        <v>21</v>
      </c>
      <c r="B38" s="13" t="s">
        <v>19</v>
      </c>
      <c r="C38" s="14">
        <v>0</v>
      </c>
      <c r="D38" s="14">
        <v>0</v>
      </c>
      <c r="E38" s="14">
        <v>4561.3999999999996</v>
      </c>
      <c r="F38" s="14">
        <v>9040</v>
      </c>
      <c r="G38" s="14">
        <v>0</v>
      </c>
      <c r="H38" s="14">
        <v>13601.4</v>
      </c>
      <c r="I38" s="15">
        <v>0</v>
      </c>
      <c r="J38" s="15">
        <v>0</v>
      </c>
      <c r="K38" s="15">
        <v>127</v>
      </c>
      <c r="L38" s="15">
        <v>260</v>
      </c>
      <c r="M38" s="15">
        <v>0</v>
      </c>
      <c r="N38" s="15">
        <v>387</v>
      </c>
      <c r="O38" s="15">
        <v>0</v>
      </c>
      <c r="P38" s="15">
        <v>0</v>
      </c>
      <c r="Q38" s="15">
        <v>237</v>
      </c>
      <c r="R38" s="15">
        <v>539</v>
      </c>
      <c r="S38" s="15">
        <v>0</v>
      </c>
      <c r="T38" s="15">
        <v>776</v>
      </c>
    </row>
    <row r="39" spans="1:20" ht="15.75" hidden="1">
      <c r="A39" s="12">
        <v>22</v>
      </c>
      <c r="B39" s="13" t="s">
        <v>35</v>
      </c>
      <c r="C39" s="14">
        <v>0</v>
      </c>
      <c r="D39" s="14">
        <v>0</v>
      </c>
      <c r="E39" s="14">
        <v>0</v>
      </c>
      <c r="F39" s="14">
        <v>1842.2</v>
      </c>
      <c r="G39" s="14">
        <v>0</v>
      </c>
      <c r="H39" s="14">
        <v>1842.2</v>
      </c>
      <c r="I39" s="15">
        <v>0</v>
      </c>
      <c r="J39" s="15">
        <v>0</v>
      </c>
      <c r="K39" s="15">
        <v>0</v>
      </c>
      <c r="L39" s="15">
        <v>38</v>
      </c>
      <c r="M39" s="15">
        <v>0</v>
      </c>
      <c r="N39" s="15">
        <v>38</v>
      </c>
      <c r="O39" s="15">
        <v>0</v>
      </c>
      <c r="P39" s="15">
        <v>0</v>
      </c>
      <c r="Q39" s="15">
        <v>0</v>
      </c>
      <c r="R39" s="15">
        <v>95</v>
      </c>
      <c r="S39" s="15">
        <v>0</v>
      </c>
      <c r="T39" s="15">
        <v>95</v>
      </c>
    </row>
    <row r="40" spans="1:20" ht="15.75" hidden="1">
      <c r="A40" s="16"/>
      <c r="B40" s="17" t="s">
        <v>37</v>
      </c>
      <c r="C40" s="14">
        <f t="shared" ref="C40:T40" si="0">SUM(C41:C45)</f>
        <v>0</v>
      </c>
      <c r="D40" s="14">
        <f t="shared" si="0"/>
        <v>42937.55</v>
      </c>
      <c r="E40" s="14">
        <f t="shared" si="0"/>
        <v>14147.3</v>
      </c>
      <c r="F40" s="14">
        <f t="shared" si="0"/>
        <v>9040</v>
      </c>
      <c r="G40" s="14">
        <f t="shared" si="0"/>
        <v>0</v>
      </c>
      <c r="H40" s="14">
        <f t="shared" si="0"/>
        <v>66124.850000000006</v>
      </c>
      <c r="I40" s="15">
        <f t="shared" si="0"/>
        <v>0</v>
      </c>
      <c r="J40" s="15">
        <f t="shared" si="0"/>
        <v>982</v>
      </c>
      <c r="K40" s="15">
        <f t="shared" si="0"/>
        <v>298</v>
      </c>
      <c r="L40" s="15">
        <f t="shared" si="0"/>
        <v>260</v>
      </c>
      <c r="M40" s="15">
        <f t="shared" si="0"/>
        <v>0</v>
      </c>
      <c r="N40" s="15">
        <f t="shared" si="0"/>
        <v>1540</v>
      </c>
      <c r="O40" s="15">
        <f t="shared" si="0"/>
        <v>0</v>
      </c>
      <c r="P40" s="15">
        <f t="shared" si="0"/>
        <v>2221</v>
      </c>
      <c r="Q40" s="15">
        <f t="shared" si="0"/>
        <v>741</v>
      </c>
      <c r="R40" s="15">
        <f t="shared" si="0"/>
        <v>539</v>
      </c>
      <c r="S40" s="15">
        <f t="shared" si="0"/>
        <v>0</v>
      </c>
      <c r="T40" s="15">
        <f t="shared" si="0"/>
        <v>3501</v>
      </c>
    </row>
    <row r="41" spans="1:20" ht="15.75" hidden="1">
      <c r="A41" s="12">
        <v>1</v>
      </c>
      <c r="B41" s="13" t="s">
        <v>26</v>
      </c>
      <c r="C41" s="14">
        <v>0</v>
      </c>
      <c r="D41" s="14">
        <v>15335.19</v>
      </c>
      <c r="E41" s="14">
        <v>0</v>
      </c>
      <c r="F41" s="14">
        <v>0</v>
      </c>
      <c r="G41" s="14">
        <v>0</v>
      </c>
      <c r="H41" s="14">
        <v>15335.19</v>
      </c>
      <c r="I41" s="15">
        <v>0</v>
      </c>
      <c r="J41" s="15">
        <v>350</v>
      </c>
      <c r="K41" s="15">
        <v>0</v>
      </c>
      <c r="L41" s="15">
        <v>0</v>
      </c>
      <c r="M41" s="15">
        <v>0</v>
      </c>
      <c r="N41" s="15">
        <v>350</v>
      </c>
      <c r="O41" s="15">
        <v>0</v>
      </c>
      <c r="P41" s="15">
        <v>871</v>
      </c>
      <c r="Q41" s="15">
        <v>0</v>
      </c>
      <c r="R41" s="15">
        <v>0</v>
      </c>
      <c r="S41" s="15">
        <v>0</v>
      </c>
      <c r="T41" s="15">
        <v>871</v>
      </c>
    </row>
    <row r="42" spans="1:20" ht="15.75" hidden="1">
      <c r="A42" s="12">
        <v>2</v>
      </c>
      <c r="B42" s="13" t="s">
        <v>30</v>
      </c>
      <c r="C42" s="14">
        <v>0</v>
      </c>
      <c r="D42" s="14">
        <v>17102.46</v>
      </c>
      <c r="E42" s="14">
        <v>0</v>
      </c>
      <c r="F42" s="14">
        <v>0</v>
      </c>
      <c r="G42" s="14">
        <v>0</v>
      </c>
      <c r="H42" s="14">
        <v>17102.46</v>
      </c>
      <c r="I42" s="15">
        <v>0</v>
      </c>
      <c r="J42" s="15">
        <v>437</v>
      </c>
      <c r="K42" s="15">
        <v>0</v>
      </c>
      <c r="L42" s="15">
        <v>0</v>
      </c>
      <c r="M42" s="15">
        <v>0</v>
      </c>
      <c r="N42" s="15">
        <v>437</v>
      </c>
      <c r="O42" s="15">
        <v>0</v>
      </c>
      <c r="P42" s="15">
        <v>889</v>
      </c>
      <c r="Q42" s="15">
        <v>0</v>
      </c>
      <c r="R42" s="15">
        <v>0</v>
      </c>
      <c r="S42" s="15">
        <v>0</v>
      </c>
      <c r="T42" s="15">
        <v>889</v>
      </c>
    </row>
    <row r="43" spans="1:20" ht="15.75" hidden="1">
      <c r="A43" s="12">
        <v>3</v>
      </c>
      <c r="B43" s="13" t="s">
        <v>22</v>
      </c>
      <c r="C43" s="14">
        <v>0</v>
      </c>
      <c r="D43" s="14">
        <v>10499.9</v>
      </c>
      <c r="E43" s="14">
        <v>0</v>
      </c>
      <c r="F43" s="14">
        <v>0</v>
      </c>
      <c r="G43" s="14">
        <v>0</v>
      </c>
      <c r="H43" s="14">
        <v>10499.9</v>
      </c>
      <c r="I43" s="15">
        <v>0</v>
      </c>
      <c r="J43" s="15">
        <v>195</v>
      </c>
      <c r="K43" s="15">
        <v>0</v>
      </c>
      <c r="L43" s="15">
        <v>0</v>
      </c>
      <c r="M43" s="15">
        <v>0</v>
      </c>
      <c r="N43" s="15">
        <v>195</v>
      </c>
      <c r="O43" s="15">
        <v>0</v>
      </c>
      <c r="P43" s="15">
        <v>461</v>
      </c>
      <c r="Q43" s="15">
        <v>0</v>
      </c>
      <c r="R43" s="15">
        <v>0</v>
      </c>
      <c r="S43" s="15">
        <v>0</v>
      </c>
      <c r="T43" s="15">
        <v>461</v>
      </c>
    </row>
    <row r="44" spans="1:20" ht="15.75" hidden="1">
      <c r="A44" s="12">
        <v>4</v>
      </c>
      <c r="B44" s="13" t="s">
        <v>23</v>
      </c>
      <c r="C44" s="14">
        <v>0</v>
      </c>
      <c r="D44" s="14">
        <v>0</v>
      </c>
      <c r="E44" s="14">
        <v>14147.3</v>
      </c>
      <c r="F44" s="14">
        <v>0</v>
      </c>
      <c r="G44" s="14">
        <v>0</v>
      </c>
      <c r="H44" s="14">
        <v>14147.3</v>
      </c>
      <c r="I44" s="15">
        <v>0</v>
      </c>
      <c r="J44" s="15">
        <v>0</v>
      </c>
      <c r="K44" s="15">
        <v>298</v>
      </c>
      <c r="L44" s="15">
        <v>0</v>
      </c>
      <c r="M44" s="15">
        <v>0</v>
      </c>
      <c r="N44" s="15">
        <v>298</v>
      </c>
      <c r="O44" s="15">
        <v>0</v>
      </c>
      <c r="P44" s="15">
        <v>0</v>
      </c>
      <c r="Q44" s="15">
        <v>741</v>
      </c>
      <c r="R44" s="15">
        <v>0</v>
      </c>
      <c r="S44" s="15">
        <v>0</v>
      </c>
      <c r="T44" s="15">
        <v>741</v>
      </c>
    </row>
    <row r="45" spans="1:20" ht="15.75" hidden="1">
      <c r="A45" s="12">
        <v>5</v>
      </c>
      <c r="B45" s="13" t="s">
        <v>19</v>
      </c>
      <c r="C45" s="14">
        <v>0</v>
      </c>
      <c r="D45" s="14">
        <v>0</v>
      </c>
      <c r="E45" s="14">
        <v>0</v>
      </c>
      <c r="F45" s="14">
        <v>9040</v>
      </c>
      <c r="G45" s="14">
        <v>0</v>
      </c>
      <c r="H45" s="14">
        <v>9040</v>
      </c>
      <c r="I45" s="15">
        <v>0</v>
      </c>
      <c r="J45" s="15">
        <v>0</v>
      </c>
      <c r="K45" s="15">
        <v>0</v>
      </c>
      <c r="L45" s="15">
        <v>260</v>
      </c>
      <c r="M45" s="15">
        <v>0</v>
      </c>
      <c r="N45" s="15">
        <v>260</v>
      </c>
      <c r="O45" s="15">
        <v>0</v>
      </c>
      <c r="P45" s="15">
        <v>0</v>
      </c>
      <c r="Q45" s="15">
        <v>0</v>
      </c>
      <c r="R45" s="15">
        <v>539</v>
      </c>
      <c r="S45" s="15">
        <v>0</v>
      </c>
      <c r="T45" s="15">
        <v>539</v>
      </c>
    </row>
    <row r="46" spans="1:20" ht="15.75" hidden="1">
      <c r="A46" s="16"/>
      <c r="B46" s="17" t="s">
        <v>38</v>
      </c>
      <c r="C46" s="14">
        <f t="shared" ref="C46:H46" si="1">SUM(C47:C68)</f>
        <v>0</v>
      </c>
      <c r="D46" s="14">
        <f t="shared" si="1"/>
        <v>0</v>
      </c>
      <c r="E46" s="14">
        <f t="shared" si="1"/>
        <v>31385.15</v>
      </c>
      <c r="F46" s="14">
        <f t="shared" si="1"/>
        <v>39245.749999999993</v>
      </c>
      <c r="G46" s="14">
        <f t="shared" si="1"/>
        <v>0</v>
      </c>
      <c r="H46" s="14">
        <f t="shared" si="1"/>
        <v>70630.899999999994</v>
      </c>
      <c r="I46" s="15">
        <f>SUM(I47:I53)</f>
        <v>0</v>
      </c>
      <c r="J46" s="15">
        <f>SUM(J47:J53)</f>
        <v>0</v>
      </c>
      <c r="K46" s="15">
        <f>SUM(K47:K53)</f>
        <v>438</v>
      </c>
      <c r="L46" s="15">
        <f>SUM(L47:L53)</f>
        <v>560</v>
      </c>
      <c r="M46" s="15">
        <f>SUM(M47:M53)</f>
        <v>0</v>
      </c>
      <c r="N46" s="15">
        <f>SUM(N47:N53)</f>
        <v>998</v>
      </c>
      <c r="O46" s="15">
        <f>SUM(O47:O53)</f>
        <v>0</v>
      </c>
      <c r="P46" s="15">
        <f>SUM(P47:P53)</f>
        <v>0</v>
      </c>
      <c r="Q46" s="15">
        <f>SUM(Q47:Q53)</f>
        <v>977</v>
      </c>
      <c r="R46" s="15">
        <f>SUM(R47:R53)</f>
        <v>1359</v>
      </c>
      <c r="S46" s="15">
        <f>SUM(S47:S53)</f>
        <v>0</v>
      </c>
      <c r="T46" s="15">
        <f>SUM(T47:T53)</f>
        <v>2336</v>
      </c>
    </row>
    <row r="47" spans="1:20" ht="15.75" hidden="1">
      <c r="A47" s="12">
        <v>1</v>
      </c>
      <c r="B47" s="13" t="s">
        <v>24</v>
      </c>
      <c r="C47" s="14">
        <v>0</v>
      </c>
      <c r="D47" s="14">
        <v>0</v>
      </c>
      <c r="E47" s="14">
        <v>617</v>
      </c>
      <c r="F47" s="14">
        <v>0</v>
      </c>
      <c r="G47" s="14">
        <v>0</v>
      </c>
      <c r="H47" s="14">
        <v>617</v>
      </c>
      <c r="I47" s="15">
        <v>0</v>
      </c>
      <c r="J47" s="15">
        <v>0</v>
      </c>
      <c r="K47" s="15">
        <v>12</v>
      </c>
      <c r="L47" s="15">
        <v>0</v>
      </c>
      <c r="M47" s="15">
        <v>0</v>
      </c>
      <c r="N47" s="15">
        <v>12</v>
      </c>
      <c r="O47" s="15">
        <v>0</v>
      </c>
      <c r="P47" s="15">
        <v>0</v>
      </c>
      <c r="Q47" s="15">
        <v>23</v>
      </c>
      <c r="R47" s="15">
        <v>0</v>
      </c>
      <c r="S47" s="15">
        <v>0</v>
      </c>
      <c r="T47" s="15">
        <v>23</v>
      </c>
    </row>
    <row r="48" spans="1:20" ht="15.75" hidden="1">
      <c r="A48" s="12">
        <v>2</v>
      </c>
      <c r="B48" s="13" t="s">
        <v>32</v>
      </c>
      <c r="C48" s="14">
        <v>0</v>
      </c>
      <c r="D48" s="14">
        <v>0</v>
      </c>
      <c r="E48" s="14">
        <v>0</v>
      </c>
      <c r="F48" s="14">
        <v>8056.91</v>
      </c>
      <c r="G48" s="14">
        <v>0</v>
      </c>
      <c r="H48" s="14">
        <v>8056.91</v>
      </c>
      <c r="I48" s="15">
        <v>0</v>
      </c>
      <c r="J48" s="15">
        <v>0</v>
      </c>
      <c r="K48" s="15">
        <v>0</v>
      </c>
      <c r="L48" s="15">
        <v>213</v>
      </c>
      <c r="M48" s="15">
        <v>0</v>
      </c>
      <c r="N48" s="15">
        <v>213</v>
      </c>
      <c r="O48" s="15">
        <v>0</v>
      </c>
      <c r="P48" s="15">
        <v>0</v>
      </c>
      <c r="Q48" s="15">
        <v>0</v>
      </c>
      <c r="R48" s="15">
        <v>572</v>
      </c>
      <c r="S48" s="15">
        <v>0</v>
      </c>
      <c r="T48" s="15">
        <v>572</v>
      </c>
    </row>
    <row r="49" spans="1:20" ht="15.75" hidden="1">
      <c r="A49" s="12">
        <v>3</v>
      </c>
      <c r="B49" s="13" t="s">
        <v>33</v>
      </c>
      <c r="C49" s="14">
        <v>0</v>
      </c>
      <c r="D49" s="14">
        <v>0</v>
      </c>
      <c r="E49" s="14">
        <v>0</v>
      </c>
      <c r="F49" s="14">
        <v>554.63</v>
      </c>
      <c r="G49" s="14">
        <v>0</v>
      </c>
      <c r="H49" s="14">
        <v>554.63</v>
      </c>
      <c r="I49" s="15">
        <v>0</v>
      </c>
      <c r="J49" s="15">
        <v>0</v>
      </c>
      <c r="K49" s="15">
        <v>0</v>
      </c>
      <c r="L49" s="15">
        <v>12</v>
      </c>
      <c r="M49" s="15">
        <v>0</v>
      </c>
      <c r="N49" s="15">
        <v>12</v>
      </c>
      <c r="O49" s="15">
        <v>0</v>
      </c>
      <c r="P49" s="15">
        <v>0</v>
      </c>
      <c r="Q49" s="15">
        <v>0</v>
      </c>
      <c r="R49" s="15">
        <v>29</v>
      </c>
      <c r="S49" s="15">
        <v>0</v>
      </c>
      <c r="T49" s="15">
        <v>29</v>
      </c>
    </row>
    <row r="50" spans="1:20" ht="15.75" hidden="1">
      <c r="A50" s="12">
        <v>4</v>
      </c>
      <c r="B50" s="13" t="s">
        <v>26</v>
      </c>
      <c r="C50" s="14">
        <v>0</v>
      </c>
      <c r="D50" s="14">
        <v>0</v>
      </c>
      <c r="E50" s="14">
        <v>6864</v>
      </c>
      <c r="F50" s="14">
        <v>0</v>
      </c>
      <c r="G50" s="14">
        <v>0</v>
      </c>
      <c r="H50" s="14">
        <v>6864</v>
      </c>
      <c r="I50" s="15">
        <v>0</v>
      </c>
      <c r="J50" s="15">
        <v>0</v>
      </c>
      <c r="K50" s="15">
        <v>173</v>
      </c>
      <c r="L50" s="15">
        <v>0</v>
      </c>
      <c r="M50" s="15">
        <v>0</v>
      </c>
      <c r="N50" s="15">
        <v>173</v>
      </c>
      <c r="O50" s="15">
        <v>0</v>
      </c>
      <c r="P50" s="15">
        <v>0</v>
      </c>
      <c r="Q50" s="15">
        <v>385</v>
      </c>
      <c r="R50" s="15">
        <v>0</v>
      </c>
      <c r="S50" s="15">
        <v>0</v>
      </c>
      <c r="T50" s="15">
        <v>385</v>
      </c>
    </row>
    <row r="51" spans="1:20" ht="15.75" hidden="1">
      <c r="A51" s="12">
        <v>5</v>
      </c>
      <c r="B51" s="13" t="s">
        <v>30</v>
      </c>
      <c r="C51" s="14">
        <v>0</v>
      </c>
      <c r="D51" s="14">
        <v>0</v>
      </c>
      <c r="E51" s="14">
        <v>10156.700000000001</v>
      </c>
      <c r="F51" s="14">
        <v>0</v>
      </c>
      <c r="G51" s="14">
        <v>0</v>
      </c>
      <c r="H51" s="14">
        <v>10156.700000000001</v>
      </c>
      <c r="I51" s="15">
        <v>0</v>
      </c>
      <c r="J51" s="15">
        <v>0</v>
      </c>
      <c r="K51" s="15">
        <v>253</v>
      </c>
      <c r="L51" s="15">
        <v>0</v>
      </c>
      <c r="M51" s="15">
        <v>0</v>
      </c>
      <c r="N51" s="15">
        <v>253</v>
      </c>
      <c r="O51" s="15">
        <v>0</v>
      </c>
      <c r="P51" s="15">
        <v>0</v>
      </c>
      <c r="Q51" s="15">
        <v>569</v>
      </c>
      <c r="R51" s="15">
        <v>0</v>
      </c>
      <c r="S51" s="15">
        <v>0</v>
      </c>
      <c r="T51" s="15">
        <v>569</v>
      </c>
    </row>
    <row r="52" spans="1:20" ht="15.75" hidden="1">
      <c r="A52" s="12">
        <v>6</v>
      </c>
      <c r="B52" s="13" t="s">
        <v>22</v>
      </c>
      <c r="C52" s="14">
        <v>0</v>
      </c>
      <c r="D52" s="14">
        <v>0</v>
      </c>
      <c r="E52" s="14">
        <v>0</v>
      </c>
      <c r="F52" s="14">
        <v>5807</v>
      </c>
      <c r="G52" s="14">
        <v>0</v>
      </c>
      <c r="H52" s="14">
        <v>5807</v>
      </c>
      <c r="I52" s="15">
        <v>0</v>
      </c>
      <c r="J52" s="15">
        <v>0</v>
      </c>
      <c r="K52" s="15">
        <v>0</v>
      </c>
      <c r="L52" s="15">
        <v>134</v>
      </c>
      <c r="M52" s="15">
        <v>0</v>
      </c>
      <c r="N52" s="15">
        <v>134</v>
      </c>
      <c r="O52" s="15">
        <v>0</v>
      </c>
      <c r="P52" s="15">
        <v>0</v>
      </c>
      <c r="Q52" s="15">
        <v>0</v>
      </c>
      <c r="R52" s="15">
        <v>348</v>
      </c>
      <c r="S52" s="15">
        <v>0</v>
      </c>
      <c r="T52" s="15">
        <v>348</v>
      </c>
    </row>
    <row r="53" spans="1:20" ht="15.75">
      <c r="A53" s="12">
        <v>7</v>
      </c>
      <c r="B53" s="13" t="s">
        <v>34</v>
      </c>
      <c r="C53" s="14">
        <v>0</v>
      </c>
      <c r="D53" s="14">
        <v>0</v>
      </c>
      <c r="E53" s="14">
        <v>0</v>
      </c>
      <c r="F53" s="14">
        <v>7622.2</v>
      </c>
      <c r="G53" s="14">
        <v>0</v>
      </c>
      <c r="H53" s="14">
        <v>7622.2</v>
      </c>
      <c r="I53" s="15">
        <v>0</v>
      </c>
      <c r="J53" s="15">
        <v>0</v>
      </c>
      <c r="K53" s="15">
        <v>0</v>
      </c>
      <c r="L53" s="15">
        <v>201</v>
      </c>
      <c r="M53" s="15">
        <v>0</v>
      </c>
      <c r="N53" s="15">
        <v>201</v>
      </c>
      <c r="O53" s="15">
        <v>0</v>
      </c>
      <c r="P53" s="15">
        <v>0</v>
      </c>
      <c r="Q53" s="15">
        <v>0</v>
      </c>
      <c r="R53" s="15">
        <v>410</v>
      </c>
      <c r="S53" s="15">
        <v>0</v>
      </c>
      <c r="T53" s="15">
        <v>410</v>
      </c>
    </row>
    <row r="54" spans="1:20" ht="15.75">
      <c r="A54" s="12">
        <v>8</v>
      </c>
      <c r="B54" s="13" t="s">
        <v>23</v>
      </c>
      <c r="C54" s="14">
        <v>0</v>
      </c>
      <c r="D54" s="14">
        <v>0</v>
      </c>
      <c r="E54" s="14">
        <v>0</v>
      </c>
      <c r="F54" s="14">
        <v>1639.5</v>
      </c>
      <c r="G54" s="14">
        <v>0</v>
      </c>
      <c r="H54" s="14">
        <v>1639.5</v>
      </c>
    </row>
    <row r="55" spans="1:20" ht="15.75">
      <c r="A55" s="12">
        <v>9</v>
      </c>
      <c r="B55" s="13" t="s">
        <v>25</v>
      </c>
      <c r="C55" s="14">
        <v>0</v>
      </c>
      <c r="D55" s="14">
        <v>0</v>
      </c>
      <c r="E55" s="14">
        <v>470.1</v>
      </c>
      <c r="F55" s="14">
        <v>0</v>
      </c>
      <c r="G55" s="14">
        <v>0</v>
      </c>
      <c r="H55" s="14">
        <v>470.1</v>
      </c>
      <c r="I55" s="4"/>
      <c r="J55" s="4"/>
      <c r="K55" s="4"/>
      <c r="L55" s="4"/>
    </row>
    <row r="56" spans="1:20" ht="15.75">
      <c r="A56" s="12">
        <v>10</v>
      </c>
      <c r="B56" s="13" t="s">
        <v>21</v>
      </c>
      <c r="C56" s="14">
        <v>0</v>
      </c>
      <c r="D56" s="14">
        <v>0</v>
      </c>
      <c r="E56" s="14">
        <v>2519.9</v>
      </c>
      <c r="F56" s="14">
        <v>0</v>
      </c>
      <c r="G56" s="14">
        <v>0</v>
      </c>
      <c r="H56" s="14">
        <v>2519.9</v>
      </c>
      <c r="I56" s="2"/>
      <c r="J56" s="2"/>
      <c r="K56" s="2"/>
      <c r="L56" s="2"/>
      <c r="M56" s="2"/>
      <c r="N56" s="2"/>
    </row>
    <row r="57" spans="1:20" ht="15.75">
      <c r="A57" s="12">
        <v>11</v>
      </c>
      <c r="B57" s="13" t="s">
        <v>29</v>
      </c>
      <c r="C57" s="14">
        <v>0</v>
      </c>
      <c r="D57" s="14">
        <v>0</v>
      </c>
      <c r="E57" s="14">
        <v>382.7</v>
      </c>
      <c r="F57" s="14">
        <v>0</v>
      </c>
      <c r="G57" s="14">
        <v>0</v>
      </c>
      <c r="H57" s="14">
        <v>382.7</v>
      </c>
    </row>
    <row r="58" spans="1:20" ht="15.75">
      <c r="A58" s="12">
        <v>12</v>
      </c>
      <c r="B58" s="13" t="s">
        <v>28</v>
      </c>
      <c r="C58" s="14">
        <v>0</v>
      </c>
      <c r="D58" s="14">
        <v>0</v>
      </c>
      <c r="E58" s="14">
        <v>410</v>
      </c>
      <c r="F58" s="14">
        <v>0</v>
      </c>
      <c r="G58" s="14">
        <v>0</v>
      </c>
      <c r="H58" s="14">
        <v>410</v>
      </c>
      <c r="I58" s="9"/>
      <c r="J58" s="9"/>
      <c r="K58" s="9"/>
      <c r="L58" s="9"/>
      <c r="M58" s="9"/>
      <c r="N58" s="9"/>
    </row>
    <row r="59" spans="1:20" ht="18.75">
      <c r="A59" s="12">
        <v>13</v>
      </c>
      <c r="B59" s="13" t="s">
        <v>27</v>
      </c>
      <c r="C59" s="14">
        <v>0</v>
      </c>
      <c r="D59" s="14">
        <v>0</v>
      </c>
      <c r="E59" s="14">
        <v>0</v>
      </c>
      <c r="F59" s="14">
        <v>2777.1</v>
      </c>
      <c r="G59" s="14">
        <v>0</v>
      </c>
      <c r="H59" s="14">
        <v>2777.1</v>
      </c>
      <c r="I59" s="9"/>
      <c r="J59" s="9"/>
      <c r="K59" s="9"/>
      <c r="L59" s="9"/>
      <c r="M59" s="8"/>
      <c r="N59" s="8"/>
      <c r="P59" s="11"/>
    </row>
    <row r="60" spans="1:20" ht="15.75">
      <c r="A60" s="12">
        <v>14</v>
      </c>
      <c r="B60" s="13" t="s">
        <v>17</v>
      </c>
      <c r="C60" s="14">
        <v>0</v>
      </c>
      <c r="D60" s="14">
        <v>0</v>
      </c>
      <c r="E60" s="14">
        <v>3058.3</v>
      </c>
      <c r="F60" s="14">
        <v>0</v>
      </c>
      <c r="G60" s="14">
        <v>0</v>
      </c>
      <c r="H60" s="14">
        <v>3058.3</v>
      </c>
      <c r="I60" s="9"/>
      <c r="J60" s="9"/>
      <c r="K60" s="9"/>
      <c r="L60" s="9"/>
      <c r="N60" s="9"/>
    </row>
    <row r="61" spans="1:20" ht="15.75">
      <c r="A61" s="12">
        <v>15</v>
      </c>
      <c r="B61" s="13" t="s">
        <v>31</v>
      </c>
      <c r="C61" s="14">
        <v>0</v>
      </c>
      <c r="D61" s="14">
        <v>0</v>
      </c>
      <c r="E61" s="14">
        <v>0</v>
      </c>
      <c r="F61" s="14">
        <v>6810.7</v>
      </c>
      <c r="G61" s="14">
        <v>0</v>
      </c>
      <c r="H61" s="14">
        <v>6810.7</v>
      </c>
    </row>
    <row r="62" spans="1:20" ht="21">
      <c r="A62" s="12">
        <v>16</v>
      </c>
      <c r="B62" s="13" t="s">
        <v>44</v>
      </c>
      <c r="C62" s="14">
        <v>0</v>
      </c>
      <c r="D62" s="14">
        <v>0</v>
      </c>
      <c r="E62" s="14">
        <v>1457.05</v>
      </c>
      <c r="F62" s="14">
        <v>0</v>
      </c>
      <c r="G62" s="14">
        <v>0</v>
      </c>
      <c r="H62" s="14">
        <v>1457.05</v>
      </c>
      <c r="R62" s="3"/>
    </row>
    <row r="63" spans="1:20" ht="21">
      <c r="A63" s="12">
        <v>17</v>
      </c>
      <c r="B63" s="13" t="s">
        <v>42</v>
      </c>
      <c r="C63" s="14">
        <v>0</v>
      </c>
      <c r="D63" s="14">
        <v>0</v>
      </c>
      <c r="E63" s="14">
        <v>410</v>
      </c>
      <c r="F63" s="14">
        <v>0</v>
      </c>
      <c r="G63" s="14">
        <v>0</v>
      </c>
      <c r="H63" s="14">
        <v>410</v>
      </c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20" ht="15.75">
      <c r="A64" s="12">
        <v>18</v>
      </c>
      <c r="B64" s="13" t="s">
        <v>20</v>
      </c>
      <c r="C64" s="14">
        <v>0</v>
      </c>
      <c r="D64" s="14">
        <v>0</v>
      </c>
      <c r="E64" s="14">
        <v>0</v>
      </c>
      <c r="F64" s="14">
        <v>3777.11</v>
      </c>
      <c r="G64" s="14">
        <v>0</v>
      </c>
      <c r="H64" s="14">
        <v>3777.11</v>
      </c>
    </row>
    <row r="65" spans="1:21" ht="15.75">
      <c r="A65" s="12">
        <v>19</v>
      </c>
      <c r="B65" s="13" t="s">
        <v>18</v>
      </c>
      <c r="C65" s="14">
        <v>0</v>
      </c>
      <c r="D65" s="14">
        <v>0</v>
      </c>
      <c r="E65" s="14">
        <v>0</v>
      </c>
      <c r="F65" s="14">
        <v>358.4</v>
      </c>
      <c r="G65" s="14">
        <v>0</v>
      </c>
      <c r="H65" s="14">
        <v>358.4</v>
      </c>
    </row>
    <row r="66" spans="1:21" ht="15.75">
      <c r="A66" s="12">
        <v>20</v>
      </c>
      <c r="B66" s="13" t="s">
        <v>16</v>
      </c>
      <c r="C66" s="14">
        <v>0</v>
      </c>
      <c r="D66" s="14">
        <v>0</v>
      </c>
      <c r="E66" s="14">
        <v>478</v>
      </c>
      <c r="F66" s="14">
        <v>0</v>
      </c>
      <c r="G66" s="14">
        <v>0</v>
      </c>
      <c r="H66" s="14">
        <v>478</v>
      </c>
    </row>
    <row r="67" spans="1:21" ht="15.75">
      <c r="A67" s="12">
        <v>21</v>
      </c>
      <c r="B67" s="13" t="s">
        <v>19</v>
      </c>
      <c r="C67" s="14">
        <v>0</v>
      </c>
      <c r="D67" s="14">
        <v>0</v>
      </c>
      <c r="E67" s="14">
        <v>4561.3999999999996</v>
      </c>
      <c r="F67" s="14">
        <v>0</v>
      </c>
      <c r="G67" s="14">
        <v>0</v>
      </c>
      <c r="H67" s="14">
        <v>4561.3999999999996</v>
      </c>
    </row>
    <row r="68" spans="1:21" ht="15.75">
      <c r="A68" s="12">
        <v>22</v>
      </c>
      <c r="B68" s="13" t="s">
        <v>35</v>
      </c>
      <c r="C68" s="14">
        <v>0</v>
      </c>
      <c r="D68" s="14">
        <v>0</v>
      </c>
      <c r="E68" s="14">
        <v>0</v>
      </c>
      <c r="F68" s="14">
        <v>1842.2</v>
      </c>
      <c r="G68" s="14">
        <v>0</v>
      </c>
      <c r="H68" s="14">
        <v>1842.2</v>
      </c>
    </row>
    <row r="69" spans="1:21" ht="6.75" customHeight="1"/>
    <row r="70" spans="1:21">
      <c r="H70" s="4"/>
    </row>
    <row r="71" spans="1:21" ht="15.75">
      <c r="C71" s="2"/>
      <c r="D71" s="2"/>
      <c r="E71" s="2"/>
      <c r="F71" s="2"/>
      <c r="G71" s="2"/>
      <c r="H71" s="2"/>
      <c r="U71" s="1"/>
    </row>
    <row r="72" spans="1:21">
      <c r="U72" s="1"/>
    </row>
    <row r="73" spans="1:21" ht="18.75">
      <c r="D73" s="7"/>
      <c r="E73" s="8"/>
      <c r="F73" s="8"/>
      <c r="G73" s="8"/>
      <c r="H73" s="8"/>
      <c r="U73" s="1"/>
    </row>
    <row r="74" spans="1:21" ht="18.75">
      <c r="D74" s="10"/>
      <c r="E74" s="8"/>
      <c r="F74" s="8"/>
      <c r="G74" s="8"/>
      <c r="H74" s="8"/>
      <c r="U74" s="1"/>
    </row>
    <row r="75" spans="1:21" ht="18.75">
      <c r="D75" s="7"/>
      <c r="E75" s="9"/>
      <c r="F75" s="9"/>
      <c r="G75" s="9"/>
      <c r="H75" s="9"/>
      <c r="U75" s="1"/>
    </row>
    <row r="76" spans="1:21">
      <c r="U76" s="1"/>
    </row>
    <row r="77" spans="1:21" ht="21">
      <c r="B77" s="3"/>
      <c r="U77" s="1"/>
    </row>
    <row r="78" spans="1:21" ht="21">
      <c r="B78" s="3"/>
      <c r="C78" s="3"/>
      <c r="D78" s="3"/>
      <c r="E78" s="3"/>
      <c r="F78" s="3"/>
      <c r="G78" s="3"/>
      <c r="H78" s="3"/>
      <c r="U78" s="1"/>
    </row>
  </sheetData>
  <sortState ref="A42:T46">
    <sortCondition ref="B42:B46"/>
  </sortState>
  <mergeCells count="13">
    <mergeCell ref="A11:T11"/>
    <mergeCell ref="A13:A16"/>
    <mergeCell ref="B13:B16"/>
    <mergeCell ref="C13:H14"/>
    <mergeCell ref="I13:N14"/>
    <mergeCell ref="O13:T14"/>
    <mergeCell ref="O1:R1"/>
    <mergeCell ref="A10:T10"/>
    <mergeCell ref="M3:T3"/>
    <mergeCell ref="M4:T4"/>
    <mergeCell ref="M5:T5"/>
    <mergeCell ref="M6:T6"/>
    <mergeCell ref="M8:T8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horizontalDpi="0" verticalDpi="0" r:id="rId1"/>
  <headerFooter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Алехина Анна Евгеньевна</dc:creator>
  <cp:lastModifiedBy>Admin</cp:lastModifiedBy>
  <cp:lastPrinted>2016-09-12T09:53:47Z</cp:lastPrinted>
  <dcterms:created xsi:type="dcterms:W3CDTF">2014-11-11T12:12:41Z</dcterms:created>
  <dcterms:modified xsi:type="dcterms:W3CDTF">2017-01-13T12:29:29Z</dcterms:modified>
</cp:coreProperties>
</file>