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0115" windowHeight="10545"/>
  </bookViews>
  <sheets>
    <sheet name="Лист1" sheetId="3" r:id="rId1"/>
  </sheets>
  <calcPr calcId="145621"/>
</workbook>
</file>

<file path=xl/calcChain.xml><?xml version="1.0" encoding="utf-8"?>
<calcChain xmlns="http://schemas.openxmlformats.org/spreadsheetml/2006/main">
  <c r="N12" i="3"/>
  <c r="K12" l="1"/>
  <c r="O16" l="1"/>
  <c r="O12" s="1"/>
  <c r="Q14"/>
  <c r="K14" s="1"/>
  <c r="S12"/>
  <c r="R12"/>
  <c r="P12"/>
  <c r="M12"/>
  <c r="L12"/>
  <c r="C12"/>
  <c r="I12"/>
  <c r="Q12" l="1"/>
  <c r="K16"/>
</calcChain>
</file>

<file path=xl/sharedStrings.xml><?xml version="1.0" encoding="utf-8"?>
<sst xmlns="http://schemas.openxmlformats.org/spreadsheetml/2006/main" count="61" uniqueCount="31">
  <si>
    <t>№ п/п</t>
  </si>
  <si>
    <t>Наименование муниципального образования</t>
  </si>
  <si>
    <t xml:space="preserve">Всего расселяемая площадь жилых помещений </t>
  </si>
  <si>
    <t xml:space="preserve"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 </t>
  </si>
  <si>
    <t>Расселение в рамках программы, связанное с приобретением жилых помещений за счет бюджетных средств</t>
  </si>
  <si>
    <t xml:space="preserve">Всего: </t>
  </si>
  <si>
    <t>в том числе:</t>
  </si>
  <si>
    <t xml:space="preserve">Выкуп жилых помещений у собственников </t>
  </si>
  <si>
    <t xml:space="preserve">Договор о развитии застроенной территории </t>
  </si>
  <si>
    <t>Переселение в свободный жилищный фонд</t>
  </si>
  <si>
    <t>Строительство домов</t>
  </si>
  <si>
    <t>Приобретение жилых помещений у лиц, не являющихся застройщиками</t>
  </si>
  <si>
    <t>в строящихся домах</t>
  </si>
  <si>
    <t>в домах введенных в эксплуатацию</t>
  </si>
  <si>
    <t>Расселяемая площадь</t>
  </si>
  <si>
    <t>Стоимость</t>
  </si>
  <si>
    <t>Приобретаемая площадь</t>
  </si>
  <si>
    <t>кв.м</t>
  </si>
  <si>
    <t>руб.</t>
  </si>
  <si>
    <t>Всего по программе переселения, в рамках которой предусмотрено финансирование за счет средств Фонда, в т.ч.:</t>
  </si>
  <si>
    <t>приобретение жилых помещений у застройщиков, в т.ч.:</t>
  </si>
  <si>
    <t>План реализации мероприятий по переселению граждан из аварийного жилищного фонда,                                             признанного таковым до 1 января 2017 года, по способам переселения</t>
  </si>
  <si>
    <t>Всего по этапу 2021-22 года по муниципальному образованию город Липки</t>
  </si>
  <si>
    <t>Всего по этапу 2019-20 по муниципальному образованию город Липки</t>
  </si>
  <si>
    <t>Всего по этапу 2020-21 года по муниципальному образованию город Липки</t>
  </si>
  <si>
    <t>Всего по этапу 2022-2023 года по муниципальному образованию город Липки</t>
  </si>
  <si>
    <t>Всего по этапу 2023-2024 года по муниципальному образованию город Липки</t>
  </si>
  <si>
    <t xml:space="preserve">Всего по этапу 2024г. по муниципальному образованию город Липки </t>
  </si>
  <si>
    <t>Приложение 2                                К постановлению Зам.главы администрации м.о.г. Липки Киреевского района от ___ 2019г. №__</t>
  </si>
  <si>
    <t>Зам. главы администрации муниципального образования город Липки Киреевского района</t>
  </si>
  <si>
    <t>Н.Л. Герасименко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</si>
</sst>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2" borderId="0" xfId="0" applyFill="1" applyAlignment="1">
      <alignment wrapText="1"/>
    </xf>
    <xf numFmtId="0" fontId="7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0" fillId="0" borderId="0" xfId="0" applyAlignment="1">
      <alignment vertical="top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6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 wrapText="1"/>
    </xf>
    <xf numFmtId="0" fontId="4" fillId="2" borderId="7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1"/>
  <sheetViews>
    <sheetView tabSelected="1" topLeftCell="A18" workbookViewId="0">
      <selection activeCell="R23" sqref="R23"/>
    </sheetView>
  </sheetViews>
  <sheetFormatPr defaultRowHeight="15"/>
  <cols>
    <col min="1" max="1" width="3.42578125" customWidth="1"/>
    <col min="2" max="2" width="12.7109375" customWidth="1"/>
    <col min="3" max="3" width="8.140625" style="25" customWidth="1"/>
    <col min="4" max="4" width="4.5703125" style="25" customWidth="1"/>
    <col min="5" max="5" width="5.85546875" style="25" customWidth="1"/>
    <col min="6" max="6" width="4.28515625" style="25" customWidth="1"/>
    <col min="7" max="7" width="5.5703125" style="25" customWidth="1"/>
    <col min="8" max="8" width="5.28515625" style="25" customWidth="1"/>
    <col min="9" max="9" width="8.140625" style="25" customWidth="1"/>
    <col min="10" max="10" width="6.7109375" style="25" customWidth="1"/>
    <col min="11" max="11" width="11.42578125" style="25" customWidth="1"/>
    <col min="12" max="12" width="6" style="25" customWidth="1"/>
    <col min="13" max="13" width="5.28515625" style="25" customWidth="1"/>
    <col min="14" max="14" width="7.28515625" style="25" customWidth="1"/>
    <col min="15" max="15" width="11.42578125" style="25" bestFit="1" customWidth="1"/>
    <col min="16" max="16" width="6.5703125" style="25" customWidth="1"/>
    <col min="17" max="17" width="9.42578125" style="25" customWidth="1"/>
    <col min="18" max="18" width="7.140625" style="25" customWidth="1"/>
    <col min="19" max="19" width="5.85546875" style="25" customWidth="1"/>
    <col min="20" max="20" width="9" customWidth="1"/>
  </cols>
  <sheetData>
    <row r="1" spans="1:21" ht="110.25" customHeight="1">
      <c r="Q1" s="46" t="s">
        <v>28</v>
      </c>
      <c r="R1" s="46"/>
      <c r="S1" s="46"/>
    </row>
    <row r="2" spans="1:21">
      <c r="A2" s="1"/>
      <c r="B2" s="1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21" ht="32.25" customHeight="1">
      <c r="A3" s="52" t="s">
        <v>21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</row>
    <row r="4" spans="1:21" ht="64.5" customHeight="1">
      <c r="A4" s="53" t="s">
        <v>0</v>
      </c>
      <c r="B4" s="53" t="s">
        <v>1</v>
      </c>
      <c r="C4" s="35" t="s">
        <v>2</v>
      </c>
      <c r="D4" s="31" t="s">
        <v>3</v>
      </c>
      <c r="E4" s="31"/>
      <c r="F4" s="31"/>
      <c r="G4" s="31"/>
      <c r="H4" s="31"/>
      <c r="I4" s="32" t="s">
        <v>4</v>
      </c>
      <c r="J4" s="33"/>
      <c r="K4" s="33"/>
      <c r="L4" s="33"/>
      <c r="M4" s="33"/>
      <c r="N4" s="33"/>
      <c r="O4" s="33"/>
      <c r="P4" s="33"/>
      <c r="Q4" s="33"/>
      <c r="R4" s="33"/>
      <c r="S4" s="34"/>
      <c r="T4" s="14"/>
    </row>
    <row r="5" spans="1:21">
      <c r="A5" s="54"/>
      <c r="B5" s="54"/>
      <c r="C5" s="47"/>
      <c r="D5" s="35" t="s">
        <v>5</v>
      </c>
      <c r="E5" s="31" t="s">
        <v>6</v>
      </c>
      <c r="F5" s="31"/>
      <c r="G5" s="31"/>
      <c r="H5" s="31"/>
      <c r="I5" s="37" t="s">
        <v>5</v>
      </c>
      <c r="J5" s="38"/>
      <c r="K5" s="39"/>
      <c r="L5" s="32" t="s">
        <v>6</v>
      </c>
      <c r="M5" s="33"/>
      <c r="N5" s="33"/>
      <c r="O5" s="33"/>
      <c r="P5" s="33"/>
      <c r="Q5" s="33"/>
      <c r="R5" s="33"/>
      <c r="S5" s="34"/>
    </row>
    <row r="6" spans="1:21" ht="35.25" customHeight="1">
      <c r="A6" s="54"/>
      <c r="B6" s="54"/>
      <c r="C6" s="47"/>
      <c r="D6" s="36"/>
      <c r="E6" s="37" t="s">
        <v>7</v>
      </c>
      <c r="F6" s="39"/>
      <c r="G6" s="35" t="s">
        <v>8</v>
      </c>
      <c r="H6" s="35" t="s">
        <v>9</v>
      </c>
      <c r="I6" s="40"/>
      <c r="J6" s="41"/>
      <c r="K6" s="42"/>
      <c r="L6" s="37" t="s">
        <v>10</v>
      </c>
      <c r="M6" s="39"/>
      <c r="N6" s="49" t="s">
        <v>20</v>
      </c>
      <c r="O6" s="50"/>
      <c r="P6" s="50"/>
      <c r="Q6" s="51"/>
      <c r="R6" s="37" t="s">
        <v>11</v>
      </c>
      <c r="S6" s="39"/>
      <c r="U6" s="22"/>
    </row>
    <row r="7" spans="1:21">
      <c r="A7" s="54"/>
      <c r="B7" s="54"/>
      <c r="C7" s="47"/>
      <c r="D7" s="36"/>
      <c r="E7" s="40"/>
      <c r="F7" s="42"/>
      <c r="G7" s="36"/>
      <c r="H7" s="36"/>
      <c r="I7" s="40"/>
      <c r="J7" s="41"/>
      <c r="K7" s="42"/>
      <c r="L7" s="40"/>
      <c r="M7" s="42"/>
      <c r="N7" s="37" t="s">
        <v>12</v>
      </c>
      <c r="O7" s="39"/>
      <c r="P7" s="37" t="s">
        <v>13</v>
      </c>
      <c r="Q7" s="39"/>
      <c r="R7" s="40"/>
      <c r="S7" s="42"/>
    </row>
    <row r="8" spans="1:21" ht="48.75" customHeight="1">
      <c r="A8" s="54"/>
      <c r="B8" s="54"/>
      <c r="C8" s="47"/>
      <c r="D8" s="36"/>
      <c r="E8" s="43"/>
      <c r="F8" s="45"/>
      <c r="G8" s="48"/>
      <c r="H8" s="48"/>
      <c r="I8" s="43"/>
      <c r="J8" s="44"/>
      <c r="K8" s="45"/>
      <c r="L8" s="43"/>
      <c r="M8" s="45"/>
      <c r="N8" s="43"/>
      <c r="O8" s="45"/>
      <c r="P8" s="43"/>
      <c r="Q8" s="45"/>
      <c r="R8" s="43"/>
      <c r="S8" s="45"/>
    </row>
    <row r="9" spans="1:21" ht="72.75" customHeight="1">
      <c r="A9" s="54"/>
      <c r="B9" s="54"/>
      <c r="C9" s="24"/>
      <c r="D9" s="2" t="s">
        <v>14</v>
      </c>
      <c r="E9" s="2" t="s">
        <v>14</v>
      </c>
      <c r="F9" s="2" t="s">
        <v>15</v>
      </c>
      <c r="G9" s="2" t="s">
        <v>14</v>
      </c>
      <c r="H9" s="2" t="s">
        <v>14</v>
      </c>
      <c r="I9" s="2" t="s">
        <v>14</v>
      </c>
      <c r="J9" s="2" t="s">
        <v>16</v>
      </c>
      <c r="K9" s="2" t="s">
        <v>15</v>
      </c>
      <c r="L9" s="2" t="s">
        <v>16</v>
      </c>
      <c r="M9" s="2" t="s">
        <v>15</v>
      </c>
      <c r="N9" s="2" t="s">
        <v>16</v>
      </c>
      <c r="O9" s="2" t="s">
        <v>15</v>
      </c>
      <c r="P9" s="2" t="s">
        <v>16</v>
      </c>
      <c r="Q9" s="2" t="s">
        <v>15</v>
      </c>
      <c r="R9" s="2" t="s">
        <v>16</v>
      </c>
      <c r="S9" s="2" t="s">
        <v>15</v>
      </c>
    </row>
    <row r="10" spans="1:21" ht="37.5" customHeight="1">
      <c r="A10" s="55"/>
      <c r="B10" s="55"/>
      <c r="C10" s="23" t="s">
        <v>17</v>
      </c>
      <c r="D10" s="23" t="s">
        <v>17</v>
      </c>
      <c r="E10" s="23" t="s">
        <v>17</v>
      </c>
      <c r="F10" s="23" t="s">
        <v>18</v>
      </c>
      <c r="G10" s="23" t="s">
        <v>17</v>
      </c>
      <c r="H10" s="23" t="s">
        <v>17</v>
      </c>
      <c r="I10" s="23" t="s">
        <v>17</v>
      </c>
      <c r="J10" s="23" t="s">
        <v>17</v>
      </c>
      <c r="K10" s="23" t="s">
        <v>18</v>
      </c>
      <c r="L10" s="23" t="s">
        <v>17</v>
      </c>
      <c r="M10" s="23" t="s">
        <v>18</v>
      </c>
      <c r="N10" s="23" t="s">
        <v>17</v>
      </c>
      <c r="O10" s="23" t="s">
        <v>18</v>
      </c>
      <c r="P10" s="23" t="s">
        <v>17</v>
      </c>
      <c r="Q10" s="23" t="s">
        <v>18</v>
      </c>
      <c r="R10" s="23" t="s">
        <v>17</v>
      </c>
      <c r="S10" s="23" t="s">
        <v>18</v>
      </c>
    </row>
    <row r="11" spans="1:21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  <c r="N11" s="3">
        <v>14</v>
      </c>
      <c r="O11" s="3">
        <v>15</v>
      </c>
      <c r="P11" s="3">
        <v>16</v>
      </c>
      <c r="Q11" s="3">
        <v>17</v>
      </c>
      <c r="R11" s="3">
        <v>18</v>
      </c>
      <c r="S11" s="3">
        <v>19</v>
      </c>
    </row>
    <row r="12" spans="1:21" ht="114" customHeight="1">
      <c r="A12" s="5"/>
      <c r="B12" s="6" t="s">
        <v>19</v>
      </c>
      <c r="C12" s="9">
        <f>C13+C14+C15+C16+C17+C18</f>
        <v>1951.8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9">
        <f>I13+I14+I15+I16+I17+I18</f>
        <v>1951.8</v>
      </c>
      <c r="J12" s="19">
        <v>1951.8</v>
      </c>
      <c r="K12" s="20">
        <f>K13+K14+K15+K16+K17+K18</f>
        <v>75612732</v>
      </c>
      <c r="L12" s="19">
        <f>L13+L14+L15+L16+L17+L18:M18+L18</f>
        <v>0</v>
      </c>
      <c r="M12" s="19">
        <f t="shared" ref="M12:S12" si="0">M13+M14+M15+M16+M17+M18</f>
        <v>0</v>
      </c>
      <c r="N12" s="19">
        <f>N13+N14+N15+N16+N17+N18</f>
        <v>1951.8</v>
      </c>
      <c r="O12" s="17">
        <f t="shared" si="0"/>
        <v>75612732</v>
      </c>
      <c r="P12" s="16">
        <f t="shared" si="0"/>
        <v>0</v>
      </c>
      <c r="Q12" s="18">
        <f t="shared" si="0"/>
        <v>0</v>
      </c>
      <c r="R12" s="16">
        <f t="shared" si="0"/>
        <v>0</v>
      </c>
      <c r="S12" s="16">
        <f t="shared" si="0"/>
        <v>0</v>
      </c>
      <c r="T12" s="10"/>
    </row>
    <row r="13" spans="1:21" ht="77.25" customHeight="1">
      <c r="A13" s="4">
        <v>1</v>
      </c>
      <c r="B13" s="15" t="s">
        <v>23</v>
      </c>
      <c r="C13" s="9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9">
        <v>0</v>
      </c>
      <c r="J13" s="19">
        <v>0</v>
      </c>
      <c r="K13" s="27">
        <v>0</v>
      </c>
      <c r="L13" s="19">
        <v>0</v>
      </c>
      <c r="M13" s="19">
        <v>0</v>
      </c>
      <c r="N13" s="19">
        <v>0</v>
      </c>
      <c r="O13" s="18">
        <v>0</v>
      </c>
      <c r="P13" s="16">
        <v>0</v>
      </c>
      <c r="Q13" s="18">
        <v>0</v>
      </c>
      <c r="R13" s="16">
        <v>0</v>
      </c>
      <c r="S13" s="16">
        <v>0</v>
      </c>
      <c r="T13" s="11"/>
    </row>
    <row r="14" spans="1:21" ht="79.5" customHeight="1">
      <c r="A14" s="4">
        <v>2</v>
      </c>
      <c r="B14" s="7" t="s">
        <v>24</v>
      </c>
      <c r="C14" s="9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9">
        <v>0</v>
      </c>
      <c r="J14" s="19">
        <v>0</v>
      </c>
      <c r="K14" s="27">
        <f>M14+O14+Q14+S14</f>
        <v>0</v>
      </c>
      <c r="L14" s="19">
        <v>0</v>
      </c>
      <c r="M14" s="19">
        <v>0</v>
      </c>
      <c r="N14" s="19">
        <v>0</v>
      </c>
      <c r="O14" s="18">
        <v>0</v>
      </c>
      <c r="P14" s="16">
        <v>0</v>
      </c>
      <c r="Q14" s="18">
        <f>I14*38740</f>
        <v>0</v>
      </c>
      <c r="R14" s="16">
        <v>0</v>
      </c>
      <c r="S14" s="16">
        <v>0</v>
      </c>
      <c r="T14" s="12"/>
    </row>
    <row r="15" spans="1:21" ht="92.25" customHeight="1">
      <c r="A15" s="4">
        <v>3</v>
      </c>
      <c r="B15" s="7" t="s">
        <v>22</v>
      </c>
      <c r="C15" s="9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9">
        <v>0</v>
      </c>
      <c r="J15" s="19">
        <v>0</v>
      </c>
      <c r="K15" s="27">
        <v>0</v>
      </c>
      <c r="L15" s="19">
        <v>0</v>
      </c>
      <c r="M15" s="19">
        <v>0</v>
      </c>
      <c r="N15" s="19">
        <v>0</v>
      </c>
      <c r="O15" s="18">
        <v>0</v>
      </c>
      <c r="P15" s="16">
        <v>0</v>
      </c>
      <c r="Q15" s="28">
        <v>0</v>
      </c>
      <c r="R15" s="9">
        <v>0</v>
      </c>
      <c r="S15" s="9">
        <v>0</v>
      </c>
      <c r="T15" s="11"/>
    </row>
    <row r="16" spans="1:21" ht="89.25">
      <c r="A16" s="4">
        <v>4</v>
      </c>
      <c r="B16" s="7" t="s">
        <v>25</v>
      </c>
      <c r="C16" s="9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9">
        <v>0</v>
      </c>
      <c r="J16" s="19">
        <v>0</v>
      </c>
      <c r="K16" s="20">
        <f>M16+O16+Q16+S16</f>
        <v>0</v>
      </c>
      <c r="L16" s="19">
        <v>0</v>
      </c>
      <c r="M16" s="19">
        <v>0</v>
      </c>
      <c r="N16" s="19">
        <v>0</v>
      </c>
      <c r="O16" s="29">
        <f>I16*38740</f>
        <v>0</v>
      </c>
      <c r="P16" s="16">
        <v>0</v>
      </c>
      <c r="Q16" s="28">
        <v>0</v>
      </c>
      <c r="R16" s="9">
        <v>0</v>
      </c>
      <c r="S16" s="9">
        <v>0</v>
      </c>
      <c r="T16" s="13"/>
    </row>
    <row r="17" spans="1:20" ht="89.25">
      <c r="A17" s="4">
        <v>5</v>
      </c>
      <c r="B17" s="7" t="s">
        <v>26</v>
      </c>
      <c r="C17" s="9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16">
        <v>0</v>
      </c>
      <c r="J17" s="16">
        <v>0</v>
      </c>
      <c r="K17" s="18">
        <v>0</v>
      </c>
      <c r="L17" s="16">
        <v>0</v>
      </c>
      <c r="M17" s="16">
        <v>0</v>
      </c>
      <c r="N17" s="16">
        <v>0</v>
      </c>
      <c r="O17" s="18">
        <v>0</v>
      </c>
      <c r="P17" s="16">
        <v>0</v>
      </c>
      <c r="Q17" s="18">
        <v>0</v>
      </c>
      <c r="R17" s="16">
        <v>0</v>
      </c>
      <c r="S17" s="16">
        <v>0</v>
      </c>
      <c r="T17" s="13"/>
    </row>
    <row r="18" spans="1:20" ht="79.5" customHeight="1">
      <c r="A18" s="4">
        <v>1</v>
      </c>
      <c r="B18" s="15" t="s">
        <v>27</v>
      </c>
      <c r="C18" s="9">
        <v>1951.8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9">
        <v>1951.8</v>
      </c>
      <c r="J18" s="16">
        <v>1951.8</v>
      </c>
      <c r="K18" s="18">
        <v>75612732</v>
      </c>
      <c r="L18" s="16">
        <v>0</v>
      </c>
      <c r="M18" s="16">
        <v>0</v>
      </c>
      <c r="N18" s="16">
        <v>1951.8</v>
      </c>
      <c r="O18" s="18">
        <v>75612732</v>
      </c>
      <c r="P18" s="16">
        <v>0</v>
      </c>
      <c r="Q18" s="18">
        <v>0</v>
      </c>
      <c r="R18" s="16">
        <v>0</v>
      </c>
      <c r="S18" s="16">
        <v>0</v>
      </c>
      <c r="T18" s="11"/>
    </row>
    <row r="21" spans="1:20">
      <c r="B21" s="21" t="s">
        <v>29</v>
      </c>
      <c r="Q21" s="30" t="s">
        <v>30</v>
      </c>
    </row>
  </sheetData>
  <mergeCells count="19">
    <mergeCell ref="Q1:S1"/>
    <mergeCell ref="C4:C8"/>
    <mergeCell ref="E6:F8"/>
    <mergeCell ref="G6:G8"/>
    <mergeCell ref="H6:H8"/>
    <mergeCell ref="L6:M8"/>
    <mergeCell ref="N6:Q6"/>
    <mergeCell ref="R6:S8"/>
    <mergeCell ref="N7:O8"/>
    <mergeCell ref="P7:Q8"/>
    <mergeCell ref="A3:S3"/>
    <mergeCell ref="A4:A10"/>
    <mergeCell ref="B4:B10"/>
    <mergeCell ref="D4:H4"/>
    <mergeCell ref="I4:S4"/>
    <mergeCell ref="D5:D8"/>
    <mergeCell ref="E5:H5"/>
    <mergeCell ref="I5:K8"/>
    <mergeCell ref="L5:S5"/>
  </mergeCells>
  <pageMargins left="0" right="0" top="0" bottom="0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Sharapanovskaya</dc:creator>
  <cp:lastModifiedBy>Надежда</cp:lastModifiedBy>
  <cp:lastPrinted>2019-04-29T07:02:34Z</cp:lastPrinted>
  <dcterms:created xsi:type="dcterms:W3CDTF">2016-04-07T09:44:09Z</dcterms:created>
  <dcterms:modified xsi:type="dcterms:W3CDTF">2019-12-14T06:49:30Z</dcterms:modified>
</cp:coreProperties>
</file>