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1640"/>
  </bookViews>
  <sheets>
    <sheet name="Лист1" sheetId="1" r:id="rId1"/>
  </sheets>
  <definedNames>
    <definedName name="_xlnm.Print_Titles" localSheetId="0">Лист1!$7:$7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1" l="1"/>
  <c r="D12" i="1" s="1"/>
  <c r="D11" i="1" s="1"/>
  <c r="D15" i="1"/>
  <c r="E17" i="1"/>
  <c r="E16" i="1"/>
  <c r="E15" i="1" s="1"/>
  <c r="E13" i="1"/>
  <c r="E12" i="1" s="1"/>
  <c r="E11" i="1" s="1"/>
  <c r="D17" i="1"/>
  <c r="D16" i="1" s="1"/>
  <c r="E10" i="1" l="1"/>
  <c r="E8" i="1" s="1"/>
  <c r="D8" i="1"/>
  <c r="D10" i="1" l="1"/>
</calcChain>
</file>

<file path=xl/sharedStrings.xml><?xml version="1.0" encoding="utf-8"?>
<sst xmlns="http://schemas.openxmlformats.org/spreadsheetml/2006/main" count="32" uniqueCount="32">
  <si>
    <t>Наименование показателя</t>
  </si>
  <si>
    <t>Код бюджетной классификации</t>
  </si>
  <si>
    <t>в том числе: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</si>
  <si>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</si>
  <si>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</si>
  <si>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экономики и финансов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</si>
  <si>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</si>
  <si>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</si>
  <si>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</si>
  <si>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</si>
  <si>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</si>
  <si>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</si>
  <si>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Источники финансирования дефицита бюджета муниципального образования Богучаровское Киреевского района по кодам классификации  </t>
  </si>
  <si>
    <t>871 01 00 00 00 00 0000 000</t>
  </si>
  <si>
    <t>871 01 05 00 00 00 0000 000</t>
  </si>
  <si>
    <t xml:space="preserve"> 871 01 05 00 00 00 0000 500</t>
  </si>
  <si>
    <t>871 01 05 02 00 00 0000 500</t>
  </si>
  <si>
    <t>871 01 05 02 01 00 0000 510</t>
  </si>
  <si>
    <t>871 01 05 02 01 10 0000 510</t>
  </si>
  <si>
    <t xml:space="preserve"> 871 01 05 00 00 00 0000 600</t>
  </si>
  <si>
    <t>871 01 05 02 00 00 0000 600</t>
  </si>
  <si>
    <t>871 01 05 02 01 00 0000 610</t>
  </si>
  <si>
    <t>871 01 05 02 01 10 0000 610</t>
  </si>
  <si>
    <t>Источники  внутреннего финансирования  дефицитов  бюджетов</t>
  </si>
  <si>
    <t>Изменение остатков средств на счетах по учету средств бюджетов</t>
  </si>
  <si>
    <t>(рублей)</t>
  </si>
  <si>
    <t>Начальник отдела</t>
  </si>
  <si>
    <t>за 2024 год</t>
  </si>
  <si>
    <t>Утвержденный план                                  на 2024 год</t>
  </si>
  <si>
    <t>Исполнено на 01.01.2025г.</t>
  </si>
  <si>
    <t>Н. А. Анофрейчук</t>
  </si>
  <si>
    <t xml:space="preserve">Приложение № 5
к решению Собрания депутатов 
муниципального образования                                                   Богучаровское Киреевского района                                                                от 23.05.2025 № 19-47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</si>
</sst>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18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18"/>
      <name val="Calibri"/>
      <family val="2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1"/>
      <color rgb="FF000000"/>
      <name val="PT Astra Serif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1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1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1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1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1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1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1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20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20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20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20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5" fillId="15" borderId="2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6" fillId="1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9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8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</cellStyleXfs>
  <cellXfs count="28">
    <xf numFmtId="0" fontId="0" fillId="0" borderId="0" xfId="0"/>
    <xf numFmtId="0" fontId="22" fillId="0" borderId="0" xfId="0" applyFont="1"/>
    <xf numFmtId="0" fontId="24" fillId="0" borderId="10" xfId="0" applyFont="1" applyBorder="1" applyAlignment="1">
      <alignment horizontal="center" vertical="top" wrapText="1"/>
    </xf>
    <xf numFmtId="0" fontId="25" fillId="0" borderId="10" xfId="1" applyFont="1" applyBorder="1" applyAlignment="1">
      <alignment horizontal="center" vertical="top" wrapText="1"/>
    </xf>
    <xf numFmtId="0" fontId="24" fillId="18" borderId="10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6" fillId="0" borderId="0" xfId="0" applyFont="1"/>
    <xf numFmtId="4" fontId="24" fillId="0" borderId="10" xfId="0" applyNumberFormat="1" applyFont="1" applyBorder="1"/>
    <xf numFmtId="4" fontId="22" fillId="0" borderId="10" xfId="0" applyNumberFormat="1" applyFont="1" applyBorder="1"/>
    <xf numFmtId="4" fontId="28" fillId="0" borderId="10" xfId="0" applyNumberFormat="1" applyFont="1" applyBorder="1"/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4" fillId="0" borderId="11" xfId="0" applyFont="1" applyBorder="1" applyAlignment="1">
      <alignment horizontal="center" vertical="top"/>
    </xf>
    <xf numFmtId="0" fontId="24" fillId="0" borderId="12" xfId="0" applyFont="1" applyBorder="1" applyAlignment="1">
      <alignment horizontal="center" vertical="top"/>
    </xf>
    <xf numFmtId="0" fontId="26" fillId="0" borderId="0" xfId="0" applyFont="1" applyAlignment="1"/>
    <xf numFmtId="0" fontId="26" fillId="0" borderId="0" xfId="0" applyFont="1" applyAlignment="1">
      <alignment horizontal="left"/>
    </xf>
    <xf numFmtId="0" fontId="24" fillId="0" borderId="0" xfId="0" applyFont="1" applyAlignment="1"/>
    <xf numFmtId="0" fontId="24" fillId="0" borderId="11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22" fillId="0" borderId="12" xfId="0" applyFont="1" applyBorder="1" applyAlignment="1"/>
    <xf numFmtId="0" fontId="23" fillId="0" borderId="0" xfId="0" applyFont="1" applyAlignment="1">
      <alignment horizontal="right" vertical="top" wrapText="1"/>
    </xf>
    <xf numFmtId="0" fontId="23" fillId="0" borderId="0" xfId="0" applyFont="1" applyAlignment="1">
      <alignment horizontal="right" vertical="top"/>
    </xf>
    <xf numFmtId="0" fontId="27" fillId="0" borderId="0" xfId="0" applyFont="1" applyAlignment="1">
      <alignment horizontal="center" vertical="top" wrapText="1"/>
    </xf>
    <xf numFmtId="0" fontId="27" fillId="0" borderId="0" xfId="0" applyFont="1" applyAlignment="1">
      <alignment horizontal="center" wrapText="1"/>
    </xf>
    <xf numFmtId="0" fontId="24" fillId="0" borderId="12" xfId="0" applyFont="1" applyBorder="1" applyAlignment="1"/>
    <xf numFmtId="0" fontId="22" fillId="0" borderId="11" xfId="0" applyFont="1" applyBorder="1" applyAlignment="1"/>
    <xf numFmtId="0" fontId="23" fillId="0" borderId="0" xfId="0" applyFont="1" applyAlignment="1">
      <alignment horizontal="right"/>
    </xf>
  </cellXfs>
  <cellStyles count="191">
    <cellStyle name="20% - Акцент1 2" xfId="3"/>
    <cellStyle name="20% - Акцент1 2 2" xfId="4"/>
    <cellStyle name="20% - Акцент1 3" xfId="5"/>
    <cellStyle name="20% - Акцент1 4" xfId="6"/>
    <cellStyle name="20% - Акцент1 5" xfId="2"/>
    <cellStyle name="20% - Акцент2 2" xfId="8"/>
    <cellStyle name="20% - Акцент2 2 2" xfId="9"/>
    <cellStyle name="20% - Акцент2 3" xfId="10"/>
    <cellStyle name="20% - Акцент2 4" xfId="11"/>
    <cellStyle name="20% - Акцент2 5" xfId="7"/>
    <cellStyle name="20% - Акцент3 2" xfId="13"/>
    <cellStyle name="20% - Акцент3 2 2" xfId="14"/>
    <cellStyle name="20% - Акцент3 3" xfId="15"/>
    <cellStyle name="20% - Акцент3 4" xfId="16"/>
    <cellStyle name="20% - Акцент3 5" xfId="12"/>
    <cellStyle name="20% - Акцент4 2" xfId="18"/>
    <cellStyle name="20% - Акцент4 2 2" xfId="19"/>
    <cellStyle name="20% - Акцент4 3" xfId="20"/>
    <cellStyle name="20% - Акцент4 4" xfId="21"/>
    <cellStyle name="20% - Акцент4 5" xfId="17"/>
    <cellStyle name="20% - Акцент5 2" xfId="23"/>
    <cellStyle name="20% - Акцент5 2 2" xfId="24"/>
    <cellStyle name="20% - Акцент5 3" xfId="25"/>
    <cellStyle name="20% - Акцент5 4" xfId="26"/>
    <cellStyle name="20% - Акцент5 5" xfId="22"/>
    <cellStyle name="20% - Акцент6 2" xfId="28"/>
    <cellStyle name="20% - Акцент6 2 2" xfId="29"/>
    <cellStyle name="20% - Акцент6 3" xfId="30"/>
    <cellStyle name="20% - Акцент6 4" xfId="31"/>
    <cellStyle name="20% - Акцент6 5" xfId="27"/>
    <cellStyle name="40% - Акцент1 2" xfId="33"/>
    <cellStyle name="40% - Акцент1 2 2" xfId="34"/>
    <cellStyle name="40% - Акцент1 3" xfId="35"/>
    <cellStyle name="40% - Акцент1 4" xfId="36"/>
    <cellStyle name="40% - Акцент1 5" xfId="32"/>
    <cellStyle name="40% - Акцент2 2" xfId="38"/>
    <cellStyle name="40% - Акцент2 2 2" xfId="39"/>
    <cellStyle name="40% - Акцент2 3" xfId="40"/>
    <cellStyle name="40% - Акцент2 4" xfId="41"/>
    <cellStyle name="40% - Акцент2 5" xfId="37"/>
    <cellStyle name="40% - Акцент3 2" xfId="43"/>
    <cellStyle name="40% - Акцент3 2 2" xfId="44"/>
    <cellStyle name="40% - Акцент3 3" xfId="45"/>
    <cellStyle name="40% - Акцент3 4" xfId="46"/>
    <cellStyle name="40% - Акцент3 5" xfId="42"/>
    <cellStyle name="40% - Акцент4 2" xfId="48"/>
    <cellStyle name="40% - Акцент4 2 2" xfId="49"/>
    <cellStyle name="40% - Акцент4 3" xfId="50"/>
    <cellStyle name="40% - Акцент4 4" xfId="51"/>
    <cellStyle name="40% - Акцент4 5" xfId="47"/>
    <cellStyle name="40% - Акцент5 2" xfId="53"/>
    <cellStyle name="40% - Акцент5 2 2" xfId="54"/>
    <cellStyle name="40% - Акцент5 3" xfId="55"/>
    <cellStyle name="40% - Акцент5 4" xfId="56"/>
    <cellStyle name="40% - Акцент5 5" xfId="52"/>
    <cellStyle name="40% - Акцент6 2" xfId="58"/>
    <cellStyle name="40% - Акцент6 2 2" xfId="59"/>
    <cellStyle name="40% - Акцент6 3" xfId="60"/>
    <cellStyle name="40% - Акцент6 4" xfId="61"/>
    <cellStyle name="40% - Акцент6 5" xfId="57"/>
    <cellStyle name="60% - Акцент1 2" xfId="63"/>
    <cellStyle name="60% - Акцент1 2 2" xfId="64"/>
    <cellStyle name="60% - Акцент1 3" xfId="65"/>
    <cellStyle name="60% - Акцент1 4" xfId="66"/>
    <cellStyle name="60% - Акцент1 5" xfId="62"/>
    <cellStyle name="60% - Акцент2 2" xfId="68"/>
    <cellStyle name="60% - Акцент2 2 2" xfId="69"/>
    <cellStyle name="60% - Акцент2 3" xfId="70"/>
    <cellStyle name="60% - Акцент2 4" xfId="71"/>
    <cellStyle name="60% - Акцент2 5" xfId="67"/>
    <cellStyle name="60% - Акцент3 2" xfId="73"/>
    <cellStyle name="60% - Акцент3 2 2" xfId="74"/>
    <cellStyle name="60% - Акцент3 3" xfId="75"/>
    <cellStyle name="60% - Акцент3 4" xfId="76"/>
    <cellStyle name="60% - Акцент3 5" xfId="72"/>
    <cellStyle name="60% - Акцент4 2" xfId="78"/>
    <cellStyle name="60% - Акцент4 2 2" xfId="79"/>
    <cellStyle name="60% - Акцент4 3" xfId="80"/>
    <cellStyle name="60% - Акцент4 4" xfId="81"/>
    <cellStyle name="60% - Акцент4 5" xfId="77"/>
    <cellStyle name="60% - Акцент5 2" xfId="83"/>
    <cellStyle name="60% - Акцент5 2 2" xfId="84"/>
    <cellStyle name="60% - Акцент5 3" xfId="85"/>
    <cellStyle name="60% - Акцент5 4" xfId="86"/>
    <cellStyle name="60% - Акцент5 5" xfId="82"/>
    <cellStyle name="60% - Акцент6 2" xfId="88"/>
    <cellStyle name="60% - Акцент6 2 2" xfId="89"/>
    <cellStyle name="60% - Акцент6 3" xfId="90"/>
    <cellStyle name="60% - Акцент6 4" xfId="91"/>
    <cellStyle name="60% - Акцент6 5" xfId="87"/>
    <cellStyle name="Акцент1 2" xfId="93"/>
    <cellStyle name="Акцент1 2 2" xfId="94"/>
    <cellStyle name="Акцент1 3" xfId="95"/>
    <cellStyle name="Акцент1 4" xfId="96"/>
    <cellStyle name="Акцент1 5" xfId="92"/>
    <cellStyle name="Акцент2 2" xfId="98"/>
    <cellStyle name="Акцент2 2 2" xfId="99"/>
    <cellStyle name="Акцент2 3" xfId="100"/>
    <cellStyle name="Акцент2 4" xfId="101"/>
    <cellStyle name="Акцент2 5" xfId="97"/>
    <cellStyle name="Акцент3 2" xfId="103"/>
    <cellStyle name="Акцент3 2 2" xfId="104"/>
    <cellStyle name="Акцент3 3" xfId="105"/>
    <cellStyle name="Акцент3 4" xfId="106"/>
    <cellStyle name="Акцент3 5" xfId="102"/>
    <cellStyle name="Акцент4 2" xfId="108"/>
    <cellStyle name="Акцент4 2 2" xfId="109"/>
    <cellStyle name="Акцент4 3" xfId="110"/>
    <cellStyle name="Акцент4 4" xfId="111"/>
    <cellStyle name="Акцент4 5" xfId="107"/>
    <cellStyle name="Акцент5 2" xfId="113"/>
    <cellStyle name="Акцент5 2 2" xfId="114"/>
    <cellStyle name="Акцент5 3" xfId="115"/>
    <cellStyle name="Акцент5 4" xfId="116"/>
    <cellStyle name="Акцент5 5" xfId="112"/>
    <cellStyle name="Акцент6 2" xfId="118"/>
    <cellStyle name="Акцент6 2 2" xfId="119"/>
    <cellStyle name="Акцент6 3" xfId="120"/>
    <cellStyle name="Акцент6 4" xfId="121"/>
    <cellStyle name="Акцент6 5" xfId="117"/>
    <cellStyle name="Ввод  2" xfId="123"/>
    <cellStyle name="Ввод  3" xfId="124"/>
    <cellStyle name="Ввод  4" xfId="125"/>
    <cellStyle name="Ввод  5" xfId="122"/>
    <cellStyle name="Вывод 2" xfId="127"/>
    <cellStyle name="Вывод 3" xfId="128"/>
    <cellStyle name="Вывод 4" xfId="129"/>
    <cellStyle name="Вывод 5" xfId="126"/>
    <cellStyle name="Вычисление 2" xfId="131"/>
    <cellStyle name="Вычисление 3" xfId="132"/>
    <cellStyle name="Вычисление 4" xfId="133"/>
    <cellStyle name="Вычисление 5" xfId="130"/>
    <cellStyle name="Заголовок 1 2" xfId="135"/>
    <cellStyle name="Заголовок 1 3" xfId="136"/>
    <cellStyle name="Заголовок 1 4" xfId="137"/>
    <cellStyle name="Заголовок 1 5" xfId="134"/>
    <cellStyle name="Заголовок 2 2" xfId="139"/>
    <cellStyle name="Заголовок 2 3" xfId="140"/>
    <cellStyle name="Заголовок 2 4" xfId="141"/>
    <cellStyle name="Заголовок 2 5" xfId="138"/>
    <cellStyle name="Заголовок 3 2" xfId="143"/>
    <cellStyle name="Заголовок 3 3" xfId="144"/>
    <cellStyle name="Заголовок 3 4" xfId="145"/>
    <cellStyle name="Заголовок 3 5" xfId="142"/>
    <cellStyle name="Заголовок 4 2" xfId="147"/>
    <cellStyle name="Заголовок 4 3" xfId="148"/>
    <cellStyle name="Заголовок 4 4" xfId="149"/>
    <cellStyle name="Заголовок 4 5" xfId="146"/>
    <cellStyle name="Итог 2" xfId="151"/>
    <cellStyle name="Итог 2 2" xfId="152"/>
    <cellStyle name="Итог 3" xfId="153"/>
    <cellStyle name="Итог 4" xfId="154"/>
    <cellStyle name="Итог 5" xfId="150"/>
    <cellStyle name="Контрольная ячейка 2" xfId="156"/>
    <cellStyle name="Контрольная ячейка 2 2" xfId="157"/>
    <cellStyle name="Контрольная ячейка 3" xfId="158"/>
    <cellStyle name="Контрольная ячейка 4" xfId="159"/>
    <cellStyle name="Контрольная ячейка 5" xfId="155"/>
    <cellStyle name="Название 2" xfId="161"/>
    <cellStyle name="Название 3" xfId="162"/>
    <cellStyle name="Название 4" xfId="163"/>
    <cellStyle name="Название 5" xfId="160"/>
    <cellStyle name="Нейтральный 2" xfId="165"/>
    <cellStyle name="Нейтральный 3" xfId="166"/>
    <cellStyle name="Нейтральный 4" xfId="167"/>
    <cellStyle name="Нейтральный 5" xfId="164"/>
    <cellStyle name="Обычный" xfId="0" builtinId="0"/>
    <cellStyle name="Обычный 2" xfId="1"/>
    <cellStyle name="Плохой 2" xfId="169"/>
    <cellStyle name="Плохой 3" xfId="170"/>
    <cellStyle name="Плохой 4" xfId="171"/>
    <cellStyle name="Плохой 5" xfId="168"/>
    <cellStyle name="Пояснение 2" xfId="173"/>
    <cellStyle name="Пояснение 3" xfId="174"/>
    <cellStyle name="Пояснение 4" xfId="175"/>
    <cellStyle name="Пояснение 5" xfId="172"/>
    <cellStyle name="Примечание 2" xfId="177"/>
    <cellStyle name="Примечание 3" xfId="178"/>
    <cellStyle name="Примечание 4" xfId="176"/>
    <cellStyle name="Связанная ячейка 2" xfId="180"/>
    <cellStyle name="Связанная ячейка 3" xfId="181"/>
    <cellStyle name="Связанная ячейка 4" xfId="182"/>
    <cellStyle name="Связанная ячейка 5" xfId="179"/>
    <cellStyle name="Текст предупреждения 2" xfId="184"/>
    <cellStyle name="Текст предупреждения 3" xfId="185"/>
    <cellStyle name="Текст предупреждения 4" xfId="186"/>
    <cellStyle name="Текст предупреждения 5" xfId="183"/>
    <cellStyle name="Хороший 2" xfId="188"/>
    <cellStyle name="Хороший 3" xfId="189"/>
    <cellStyle name="Хороший 4" xfId="190"/>
    <cellStyle name="Хороший 5" xfId="18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D5" sqref="D5:E5"/>
    </sheetView>
  </sheetViews>
  <sheetFormatPr defaultRowHeight="15" x14ac:dyDescent="0.25"/>
  <cols>
    <col min="1" max="1" width="22.85546875" customWidth="1"/>
    <col min="2" max="2" width="12.7109375" customWidth="1"/>
    <col min="3" max="3" width="24" customWidth="1"/>
    <col min="4" max="4" width="17" customWidth="1"/>
    <col min="5" max="5" width="15.5703125" customWidth="1"/>
  </cols>
  <sheetData>
    <row r="1" spans="1:5" ht="95.45" customHeight="1" x14ac:dyDescent="0.25">
      <c r="A1" s="1"/>
      <c r="B1" s="1"/>
      <c r="C1" s="21" t="s">
        <v>31</v>
      </c>
      <c r="D1" s="22"/>
      <c r="E1" s="22"/>
    </row>
    <row r="2" spans="1:5" ht="34.9" customHeight="1" x14ac:dyDescent="0.25">
      <c r="A2" s="23" t="s">
        <v>12</v>
      </c>
      <c r="B2" s="23"/>
      <c r="C2" s="23"/>
      <c r="D2" s="23"/>
      <c r="E2" s="23"/>
    </row>
    <row r="3" spans="1:5" ht="16.5" customHeight="1" x14ac:dyDescent="0.25">
      <c r="A3" s="24" t="s">
        <v>27</v>
      </c>
      <c r="B3" s="24"/>
      <c r="C3" s="24"/>
      <c r="D3" s="24"/>
      <c r="E3" s="24"/>
    </row>
    <row r="4" spans="1:5" ht="13.15" customHeight="1" x14ac:dyDescent="0.25">
      <c r="A4" s="1"/>
      <c r="B4" s="1"/>
      <c r="C4" s="1"/>
      <c r="D4" s="1"/>
      <c r="E4" s="1"/>
    </row>
    <row r="5" spans="1:5" ht="15.75" x14ac:dyDescent="0.25">
      <c r="A5" s="1"/>
      <c r="B5" s="1"/>
      <c r="C5" s="1"/>
      <c r="D5" s="27" t="s">
        <v>25</v>
      </c>
      <c r="E5" s="27"/>
    </row>
    <row r="6" spans="1:5" ht="43.9" customHeight="1" x14ac:dyDescent="0.25">
      <c r="A6" s="2" t="s">
        <v>0</v>
      </c>
      <c r="B6" s="13" t="s">
        <v>1</v>
      </c>
      <c r="C6" s="14"/>
      <c r="D6" s="3" t="s">
        <v>28</v>
      </c>
      <c r="E6" s="3" t="s">
        <v>29</v>
      </c>
    </row>
    <row r="7" spans="1:5" ht="13.9" customHeight="1" x14ac:dyDescent="0.25">
      <c r="A7" s="2">
        <v>1</v>
      </c>
      <c r="B7" s="13">
        <v>2</v>
      </c>
      <c r="C7" s="14"/>
      <c r="D7" s="3">
        <v>3</v>
      </c>
      <c r="E7" s="3">
        <v>4</v>
      </c>
    </row>
    <row r="8" spans="1:5" ht="44.45" customHeight="1" x14ac:dyDescent="0.25">
      <c r="A8" s="4" t="s">
        <v>23</v>
      </c>
      <c r="B8" s="18" t="s">
        <v>13</v>
      </c>
      <c r="C8" s="25"/>
      <c r="D8" s="8">
        <f>D14+D18</f>
        <v>2491289.6399999969</v>
      </c>
      <c r="E8" s="8">
        <f>E10</f>
        <v>-64285.39999999851</v>
      </c>
    </row>
    <row r="9" spans="1:5" x14ac:dyDescent="0.25">
      <c r="A9" s="5" t="s">
        <v>2</v>
      </c>
      <c r="B9" s="26"/>
      <c r="C9" s="20"/>
      <c r="D9" s="9"/>
      <c r="E9" s="9"/>
    </row>
    <row r="10" spans="1:5" ht="42.6" customHeight="1" x14ac:dyDescent="0.25">
      <c r="A10" s="6" t="s">
        <v>24</v>
      </c>
      <c r="B10" s="18" t="s">
        <v>14</v>
      </c>
      <c r="C10" s="19"/>
      <c r="D10" s="8">
        <f>D8</f>
        <v>2491289.6399999969</v>
      </c>
      <c r="E10" s="8">
        <f>E14+E18</f>
        <v>-64285.39999999851</v>
      </c>
    </row>
    <row r="11" spans="1:5" ht="30" x14ac:dyDescent="0.25">
      <c r="A11" s="5" t="s">
        <v>6</v>
      </c>
      <c r="B11" s="11" t="s">
        <v>15</v>
      </c>
      <c r="C11" s="12"/>
      <c r="D11" s="9">
        <f t="shared" ref="D11:E13" si="0">D12</f>
        <v>-20365737.170000002</v>
      </c>
      <c r="E11" s="9">
        <f t="shared" si="0"/>
        <v>-21706237.41</v>
      </c>
    </row>
    <row r="12" spans="1:5" ht="45" x14ac:dyDescent="0.25">
      <c r="A12" s="5" t="s">
        <v>7</v>
      </c>
      <c r="B12" s="11" t="s">
        <v>16</v>
      </c>
      <c r="C12" s="12"/>
      <c r="D12" s="9">
        <f t="shared" si="0"/>
        <v>-20365737.170000002</v>
      </c>
      <c r="E12" s="9">
        <f t="shared" si="0"/>
        <v>-21706237.41</v>
      </c>
    </row>
    <row r="13" spans="1:5" ht="45.75" customHeight="1" x14ac:dyDescent="0.25">
      <c r="A13" s="5" t="s">
        <v>8</v>
      </c>
      <c r="B13" s="11" t="s">
        <v>17</v>
      </c>
      <c r="C13" s="12"/>
      <c r="D13" s="9">
        <f>D14</f>
        <v>-20365737.170000002</v>
      </c>
      <c r="E13" s="9">
        <f t="shared" si="0"/>
        <v>-21706237.41</v>
      </c>
    </row>
    <row r="14" spans="1:5" ht="60" x14ac:dyDescent="0.25">
      <c r="A14" s="5" t="s">
        <v>3</v>
      </c>
      <c r="B14" s="11" t="s">
        <v>18</v>
      </c>
      <c r="C14" s="12"/>
      <c r="D14" s="9">
        <v>-20365737.170000002</v>
      </c>
      <c r="E14" s="9">
        <v>-21706237.41</v>
      </c>
    </row>
    <row r="15" spans="1:5" ht="30" x14ac:dyDescent="0.25">
      <c r="A15" s="5" t="s">
        <v>9</v>
      </c>
      <c r="B15" s="11" t="s">
        <v>19</v>
      </c>
      <c r="C15" s="12"/>
      <c r="D15" s="9">
        <f>D16</f>
        <v>22857026.809999999</v>
      </c>
      <c r="E15" s="9">
        <f t="shared" ref="D15:E17" si="1">E16</f>
        <v>21641952.010000002</v>
      </c>
    </row>
    <row r="16" spans="1:5" ht="45" x14ac:dyDescent="0.25">
      <c r="A16" s="5" t="s">
        <v>10</v>
      </c>
      <c r="B16" s="11" t="s">
        <v>20</v>
      </c>
      <c r="C16" s="12"/>
      <c r="D16" s="9">
        <f t="shared" si="1"/>
        <v>22857026.809999999</v>
      </c>
      <c r="E16" s="9">
        <f t="shared" si="1"/>
        <v>21641952.010000002</v>
      </c>
    </row>
    <row r="17" spans="1:5" ht="43.15" customHeight="1" x14ac:dyDescent="0.25">
      <c r="A17" s="5" t="s">
        <v>11</v>
      </c>
      <c r="B17" s="11" t="s">
        <v>21</v>
      </c>
      <c r="C17" s="12"/>
      <c r="D17" s="9">
        <f t="shared" si="1"/>
        <v>22857026.809999999</v>
      </c>
      <c r="E17" s="9">
        <f t="shared" si="1"/>
        <v>21641952.010000002</v>
      </c>
    </row>
    <row r="18" spans="1:5" ht="60" x14ac:dyDescent="0.25">
      <c r="A18" s="5" t="s">
        <v>4</v>
      </c>
      <c r="B18" s="11" t="s">
        <v>22</v>
      </c>
      <c r="C18" s="20"/>
      <c r="D18" s="10">
        <v>22857026.809999999</v>
      </c>
      <c r="E18" s="9">
        <v>21641952.010000002</v>
      </c>
    </row>
    <row r="19" spans="1:5" ht="14.45" x14ac:dyDescent="0.3">
      <c r="A19" s="1"/>
      <c r="B19" s="1"/>
      <c r="C19" s="1"/>
      <c r="D19" s="1"/>
      <c r="E19" s="1"/>
    </row>
    <row r="20" spans="1:5" ht="33.6" customHeight="1" x14ac:dyDescent="0.3">
      <c r="A20" s="1"/>
      <c r="B20" s="1"/>
      <c r="C20" s="1"/>
      <c r="D20" s="1"/>
      <c r="E20" s="1"/>
    </row>
    <row r="21" spans="1:5" ht="17.25" customHeight="1" x14ac:dyDescent="0.25">
      <c r="A21" s="15" t="s">
        <v>26</v>
      </c>
      <c r="B21" s="15"/>
      <c r="C21" s="15"/>
      <c r="D21" s="15"/>
      <c r="E21" s="15"/>
    </row>
    <row r="22" spans="1:5" ht="15.75" x14ac:dyDescent="0.25">
      <c r="A22" s="7" t="s">
        <v>5</v>
      </c>
      <c r="B22" s="7"/>
      <c r="C22" s="7"/>
      <c r="D22" s="16" t="s">
        <v>30</v>
      </c>
      <c r="E22" s="17"/>
    </row>
  </sheetData>
  <mergeCells count="19">
    <mergeCell ref="C1:E1"/>
    <mergeCell ref="A2:E2"/>
    <mergeCell ref="A3:E3"/>
    <mergeCell ref="B8:C8"/>
    <mergeCell ref="B9:C9"/>
    <mergeCell ref="D5:E5"/>
    <mergeCell ref="B7:C7"/>
    <mergeCell ref="B16:C16"/>
    <mergeCell ref="B17:C17"/>
    <mergeCell ref="B6:C6"/>
    <mergeCell ref="A21:E21"/>
    <mergeCell ref="D22:E22"/>
    <mergeCell ref="B10:C10"/>
    <mergeCell ref="B11:C11"/>
    <mergeCell ref="B12:C12"/>
    <mergeCell ref="B13:C13"/>
    <mergeCell ref="B14:C14"/>
    <mergeCell ref="B18:C18"/>
    <mergeCell ref="B15:C15"/>
  </mergeCells>
  <pageMargins left="0.70866141732283472" right="0.31496062992125984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User2</cp:lastModifiedBy>
  <cp:lastPrinted>2025-03-12T16:01:57Z</cp:lastPrinted>
  <dcterms:created xsi:type="dcterms:W3CDTF">2016-03-17T17:54:14Z</dcterms:created>
  <dcterms:modified xsi:type="dcterms:W3CDTF">2025-05-23T07:09:01Z</dcterms:modified>
</cp:coreProperties>
</file>