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755" windowHeight="4620" activeTab="1"/>
  </bookViews>
  <sheets>
    <sheet name="богучаровское" sheetId="16" r:id="rId1"/>
    <sheet name="дедиловское" sheetId="15" r:id="rId2"/>
    <sheet name="Октябрьский" sheetId="14" r:id="rId3"/>
    <sheet name="Киреевск" sheetId="13" r:id="rId4"/>
    <sheet name="Кр.Яр" sheetId="12" r:id="rId5"/>
    <sheet name="Липки" sheetId="9" r:id="rId6"/>
    <sheet name="Приупское" sheetId="10" r:id="rId7"/>
    <sheet name="Бородинское" sheetId="11" r:id="rId8"/>
    <sheet name="Болохово" sheetId="7" r:id="rId9"/>
    <sheet name="Шварцевское" sheetId="8" r:id="rId10"/>
  </sheets>
  <externalReferences>
    <externalReference r:id="rId11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5"/>
  <c r="F19" i="12"/>
  <c r="C65" i="11"/>
  <c r="D65"/>
  <c r="E65"/>
  <c r="F65"/>
  <c r="D28" i="9" l="1"/>
  <c r="E28"/>
  <c r="F28"/>
  <c r="C59" i="8" l="1"/>
  <c r="D59"/>
  <c r="E59"/>
  <c r="F59"/>
  <c r="C27" i="7"/>
  <c r="D27"/>
  <c r="E27"/>
  <c r="F27"/>
  <c r="D30" i="10"/>
  <c r="E30"/>
  <c r="F30"/>
  <c r="E19" i="12"/>
  <c r="C71" i="13"/>
  <c r="E71"/>
  <c r="F71"/>
  <c r="D19" i="14"/>
  <c r="E19"/>
  <c r="F19"/>
  <c r="D24" i="16"/>
  <c r="E24"/>
  <c r="H3" i="15" l="1"/>
  <c r="E30"/>
</calcChain>
</file>

<file path=xl/sharedStrings.xml><?xml version="1.0" encoding="utf-8"?>
<sst xmlns="http://schemas.openxmlformats.org/spreadsheetml/2006/main" count="1426" uniqueCount="1029">
  <si>
    <t>График вывоза ТКО</t>
  </si>
  <si>
    <t>Адрес места (площадки) накопления ТКО</t>
  </si>
  <si>
    <t>понедельник</t>
  </si>
  <si>
    <t>г.Болохово, ул.Корнеева, д.7</t>
  </si>
  <si>
    <t>г.Болохово, ул.Соловцова, д.12а</t>
  </si>
  <si>
    <t>г.Болохово, ул.Соловцова, д.19</t>
  </si>
  <si>
    <t>г.Болохово, ул.Соловцова, д.19а</t>
  </si>
  <si>
    <t>г.Болохово, ул.Советская, д.29</t>
  </si>
  <si>
    <t>г.Болохово, ул.Советская, д.19</t>
  </si>
  <si>
    <t>г.Болохово, ул.Мира, д.16</t>
  </si>
  <si>
    <t>г.Болохово, ул.Ленина, д.19</t>
  </si>
  <si>
    <t>г.Болохово, ул.Ленина, д.40</t>
  </si>
  <si>
    <t>г.Болохово, ул.Ленина, д.41</t>
  </si>
  <si>
    <t>г.Болохово, ул.Мира, д.45</t>
  </si>
  <si>
    <t>г.Болохово, ул.Мира, д.28</t>
  </si>
  <si>
    <t>г.Болохово, ул.Ленина, д.13</t>
  </si>
  <si>
    <t>г.Болохово, ул.Ленина, д.1</t>
  </si>
  <si>
    <t>г.Болохово, мкр.Энергетик, д.1</t>
  </si>
  <si>
    <t>г.Болохово, п.Южный</t>
  </si>
  <si>
    <t>г.Болохово, ул.Степная в районе д.22 а</t>
  </si>
  <si>
    <t>г.Болохово, ул.Луговая в районе д.1</t>
  </si>
  <si>
    <t>г.Болохово, ул.Присадская в районе д.1 г</t>
  </si>
  <si>
    <t>п.Советский, ул.2-я Степная д.5</t>
  </si>
  <si>
    <t>п.Советский, ул.Молодежная д.5</t>
  </si>
  <si>
    <t>п.Советский, ул. Гагарина д.1</t>
  </si>
  <si>
    <t>ежедневно</t>
  </si>
  <si>
    <t>среда, воскресенье</t>
  </si>
  <si>
    <t>пятница</t>
  </si>
  <si>
    <t>п.Шварцевский, ул.Ленина, д.13</t>
  </si>
  <si>
    <t>п.Шварцевский, ул.Менделеева, д.4</t>
  </si>
  <si>
    <t>п.Шварцевский, ул.Менделеева, д.11</t>
  </si>
  <si>
    <t>п.Шварцевский, между ул.Менделеева, д.13 и ул.Первомайская, д.10</t>
  </si>
  <si>
    <t>п.Шварцевский, ул.Первомайская, д.6</t>
  </si>
  <si>
    <t>п.Шварцевский, ул.Восточная, д.4</t>
  </si>
  <si>
    <t>п.Шварцевский, ул.Парковая, д.3</t>
  </si>
  <si>
    <t>п.Шварцевский, ул.Пролетарская, в р-не д.2</t>
  </si>
  <si>
    <t>п.Шварцевский, ул.Садовая, в р-не д.1</t>
  </si>
  <si>
    <t>п.Шварцевский, ул.Гагарина, в р-не д.12</t>
  </si>
  <si>
    <t>п.Шварцевский, ул.Зеленая, в р-не д.12</t>
  </si>
  <si>
    <t>п.Шварцевский, ул.Строителей,в р-не д.24</t>
  </si>
  <si>
    <t>ст.Присады напротив д.5</t>
  </si>
  <si>
    <t>ст.Присады в районе д.1а</t>
  </si>
  <si>
    <t>ст.Присады д.8</t>
  </si>
  <si>
    <t>с.Кошино в районе д.1</t>
  </si>
  <si>
    <t>с.Кошино в районе д.54</t>
  </si>
  <si>
    <t>с.Кошино в районе д.74</t>
  </si>
  <si>
    <t>с.Кошино в районе ж/д дэпо</t>
  </si>
  <si>
    <t>с.Кошино в районе д.106</t>
  </si>
  <si>
    <t xml:space="preserve">с.Новоселебное,ул. Привокзальная в р-не д.15(остановка) </t>
  </si>
  <si>
    <t>с.Новоселебное, ул.Первомайская в районе д.3</t>
  </si>
  <si>
    <t>с.Новоселебное, ул.Первомайская в районе д.15</t>
  </si>
  <si>
    <t>с.Новоселебное, ул.Первомайская в районе д.27</t>
  </si>
  <si>
    <t>с.Новоселебное, ул.Заречная в районе д.2</t>
  </si>
  <si>
    <t xml:space="preserve">с.Новоселебное, ул.Советская в районе д.31 </t>
  </si>
  <si>
    <t>с. Новоселебное, ул. Комсомольская, в районе д.4</t>
  </si>
  <si>
    <t>с. Новоселебное, ул. Комсомольская, в районе д.17</t>
  </si>
  <si>
    <t xml:space="preserve">с. Новоселебное, ул. Комсомольская, в районе д.30 </t>
  </si>
  <si>
    <t>с. Новоселебное, ул. Комсомольская, в районе д.46</t>
  </si>
  <si>
    <t>п.Болоховский, ул.Гагарина в районе д.1</t>
  </si>
  <si>
    <t>п.Болоховский, ул.Молодежная в районе д.1</t>
  </si>
  <si>
    <t>п.Болоховский, ул.Мира в районе д.10</t>
  </si>
  <si>
    <t>п.Болоховский, ул.Советская в районе д.8</t>
  </si>
  <si>
    <t>п.Болоховский, ул.Комсомольская в районе библиотеки</t>
  </si>
  <si>
    <t xml:space="preserve">с. Новое Село в районе д.29 </t>
  </si>
  <si>
    <t xml:space="preserve">с. Новое Село в районе д.42 </t>
  </si>
  <si>
    <t>с. Новое Село в районе д.45</t>
  </si>
  <si>
    <t>с. Новое Село в районе д.77</t>
  </si>
  <si>
    <t>с. Новое Село в районе д.36</t>
  </si>
  <si>
    <t xml:space="preserve">п.Бурильщиков в районе д.№10 </t>
  </si>
  <si>
    <t>д.Александровка, ул.Зеленая, в районе д.8</t>
  </si>
  <si>
    <t>д.Александровка, ул.Полевая, в районе д.26</t>
  </si>
  <si>
    <t>д.Александровка, ул.Лесная, в районе д.30</t>
  </si>
  <si>
    <t>д.Березовка, в районе д.4</t>
  </si>
  <si>
    <t>д.Дубовка, в районе д.12</t>
  </si>
  <si>
    <t>с. Куракино, в р-не д.2</t>
  </si>
  <si>
    <t>с. Куракино, в р-не д.20</t>
  </si>
  <si>
    <t>с. Куракино, в р-не д.34</t>
  </si>
  <si>
    <t>через день</t>
  </si>
  <si>
    <t>понедельник, среда,суббота</t>
  </si>
  <si>
    <t>понедельник, пятница</t>
  </si>
  <si>
    <t>г. Липки, ул. Ленина, д.12</t>
  </si>
  <si>
    <t>г. Липки, ул. Октябрьская в р-не д.23</t>
  </si>
  <si>
    <t>г. Липки, ул. Гагарина, (за котельной №3)</t>
  </si>
  <si>
    <t>г. Липки, ул. Октябрьская, д.1а</t>
  </si>
  <si>
    <t>г. Липки, ул. Лермонтова, д.11</t>
  </si>
  <si>
    <t>г. Липки, ул. Лермонтова, д.16</t>
  </si>
  <si>
    <t>г. Липки, ул. Лермонтова,д. 4</t>
  </si>
  <si>
    <t>г. Липки, ул. Трудовая,(за котельной №2)</t>
  </si>
  <si>
    <t>г. Липки, ул. Больничная, д.20</t>
  </si>
  <si>
    <t>г. Липки, ул. Энгельса, д.18</t>
  </si>
  <si>
    <t>г. Липки, ул. Строителей, д.2</t>
  </si>
  <si>
    <t>г. Липки, ул. Строителей, д.30</t>
  </si>
  <si>
    <t xml:space="preserve"> г. Липки, ул. Лесная, д.1А</t>
  </si>
  <si>
    <t>г. Липки, ул. Советская, д.2в</t>
  </si>
  <si>
    <t>г. Липки, ул. Калинина (шахта №3)</t>
  </si>
  <si>
    <t>г. Липки, ул. Железнодорожная, д.10</t>
  </si>
  <si>
    <t xml:space="preserve">г. Липки, ул. Колхозная, д.39 </t>
  </si>
  <si>
    <t>п. Комсомольский, ул. Школьная,д. 1</t>
  </si>
  <si>
    <t>п. Комсомольский, ул. Школьная, д.15</t>
  </si>
  <si>
    <t>п. Приупский, ул. Мира, д.21</t>
  </si>
  <si>
    <t>п. Приупский, ул. Мира, д.39</t>
  </si>
  <si>
    <t>п. Приупский, ул. Советская, д.7а</t>
  </si>
  <si>
    <t>п. Приупский, ул. Свободы (въезд в поселок)</t>
  </si>
  <si>
    <t>п. Приупский, ул.Шахтерский переулок , д.7</t>
  </si>
  <si>
    <t>п. Приупский, ул. Клубная, д.11</t>
  </si>
  <si>
    <t>п. Приупский, ул. Клубная, д.1</t>
  </si>
  <si>
    <t>п. Приупский, ул. Зеленая, д.63</t>
  </si>
  <si>
    <t>п. Приупский, ул. Папанина, д.2</t>
  </si>
  <si>
    <t>п. Приупский, ул. Папанина, д.16</t>
  </si>
  <si>
    <t>п. Приупский, ул. Советская, д.11</t>
  </si>
  <si>
    <t>с. Миленено, д.2</t>
  </si>
  <si>
    <t>с.Головлино, д.39</t>
  </si>
  <si>
    <t>д.Зубаревка, д.47</t>
  </si>
  <si>
    <t>п.Сеченский, ул. Школьная, д.10</t>
  </si>
  <si>
    <t>п.Березовский, ул.Луговая, д.5</t>
  </si>
  <si>
    <t>п.Березовский, ул.Молодежная, д.36</t>
  </si>
  <si>
    <t>п.Березовский, ул.Центральная, д.2а</t>
  </si>
  <si>
    <t>п.Головлинский, ул.Кирова, д.4</t>
  </si>
  <si>
    <t>п.Головлинский, ул.Кутузова, д.2а</t>
  </si>
  <si>
    <t>д.Липки, д.1</t>
  </si>
  <si>
    <t>д.Липки, д.60</t>
  </si>
  <si>
    <t>д.Смирновка в районе д.23</t>
  </si>
  <si>
    <t>вторник,четверг,суббота</t>
  </si>
  <si>
    <t>вторник,пятница</t>
  </si>
  <si>
    <t>п. Бородинский, ул. Гоголя, д.22</t>
  </si>
  <si>
    <t>п. Бородинский, ул.Колхозная, д.17</t>
  </si>
  <si>
    <t>п. Бородинский, ул.Колхозная, д.39</t>
  </si>
  <si>
    <t>п. Бородинский, ул. Комсомольская в р-не д. 1</t>
  </si>
  <si>
    <t>п. Бородинский, ул. Школьная, д.5, корп.1</t>
  </si>
  <si>
    <t>п. Бородинский, ул. Школьная, д.9</t>
  </si>
  <si>
    <t>п. Бородинский, ул. Школьная, д.17</t>
  </si>
  <si>
    <t xml:space="preserve">п. Бородинский, ул. Луговая, д.32 </t>
  </si>
  <si>
    <t>п. Бородинский, ул. Пионерская, д.18</t>
  </si>
  <si>
    <t>п. Бородинский, ул. Пионерская, д.4 в р-не подстанции</t>
  </si>
  <si>
    <t>п. Бородинский, ул. Пионерская, д.37</t>
  </si>
  <si>
    <t>п. Бородинский, ул. Советская, д.16</t>
  </si>
  <si>
    <t>п. Бородинский, ул. Советская, д.1</t>
  </si>
  <si>
    <t>п. Бородинский, ул. Советская, д.2</t>
  </si>
  <si>
    <t>п. Бородинский, ул. Трудовая, д.30</t>
  </si>
  <si>
    <t>п. Бородинский, ул. Чкалова, д.13</t>
  </si>
  <si>
    <t>п. Бородинский, ул. Пушкина, д.11</t>
  </si>
  <si>
    <t>п. Бородинский, ул. Пушкина, д.9</t>
  </si>
  <si>
    <t>п. Бородинский, ул.Луговая, д.42</t>
  </si>
  <si>
    <t>п.Бородинский,пер.Горняков в р-не д.12</t>
  </si>
  <si>
    <t>д.Большие Калмыки, ул.Октябрьская в районе д.19</t>
  </si>
  <si>
    <t>д.Большие Калмыки, ул.Октябрьская в районе д.3</t>
  </si>
  <si>
    <t>д.Большие Калмыки, ул.Центральная, д.31</t>
  </si>
  <si>
    <t>д.Большие Калмыки, ул.Центральная, д.15</t>
  </si>
  <si>
    <t>д.Большие Калмыки, ул.Центральная, д.3а</t>
  </si>
  <si>
    <t>д.Большие Калмыки, ул.Центральная, д.80</t>
  </si>
  <si>
    <t>д. Большие Калмыки, ул. Центральная, в р-не д.40</t>
  </si>
  <si>
    <t>п.Фатеево в районе д.19</t>
  </si>
  <si>
    <t>п.Фатеево в районе д.21</t>
  </si>
  <si>
    <t xml:space="preserve">п.Фатеево по ул.Заводская в районе д.4 </t>
  </si>
  <si>
    <t>п.Фатеево в районе д.3</t>
  </si>
  <si>
    <t>с.Пятницкое д.3</t>
  </si>
  <si>
    <t>с.Пятницкое  д.35</t>
  </si>
  <si>
    <t>с.Пятницкое д.26</t>
  </si>
  <si>
    <t>с.Пятницкое д.80</t>
  </si>
  <si>
    <t>п.Стахановский, ул.Садовая, д.2</t>
  </si>
  <si>
    <t>д.Подосинки в р-не д.28</t>
  </si>
  <si>
    <t>д.Сергиевское, ул.Молодежная,д.1</t>
  </si>
  <si>
    <t>д.Сергиевское, ул.Центральная,в р-не д.41</t>
  </si>
  <si>
    <t>п.Круглянский, ул.Строительная в районе д.21</t>
  </si>
  <si>
    <t>п.Круглянский, ул.Лесная в районе д.16</t>
  </si>
  <si>
    <t>д.Круглое, в р-не д.11</t>
  </si>
  <si>
    <t>д.Мясновка</t>
  </si>
  <si>
    <t>п.Строительный в районе д.6</t>
  </si>
  <si>
    <t>п.Строительный в районе д.25</t>
  </si>
  <si>
    <t>п.Строительный в районе д.4</t>
  </si>
  <si>
    <t>п.Строительный в районе д.49</t>
  </si>
  <si>
    <t xml:space="preserve">д.Бахметьево, в р-не д.1 </t>
  </si>
  <si>
    <t xml:space="preserve">д.Озерки в районе д.2 </t>
  </si>
  <si>
    <t xml:space="preserve">д.Озерки в районе д.43 </t>
  </si>
  <si>
    <t xml:space="preserve">д.Бредихино в районе д.1 </t>
  </si>
  <si>
    <t xml:space="preserve">д.Бредихино в районе д.38 </t>
  </si>
  <si>
    <t xml:space="preserve">п.Красногвардейский (въезд в поселок) </t>
  </si>
  <si>
    <t>д.Трушкино в районе д.11</t>
  </si>
  <si>
    <t>среда,воскресенье</t>
  </si>
  <si>
    <t>понедельник, четверг</t>
  </si>
  <si>
    <t>понедельник, четверг, суббота</t>
  </si>
  <si>
    <t>понедельник,четверг</t>
  </si>
  <si>
    <t>среда,суббота</t>
  </si>
  <si>
    <t>суббота</t>
  </si>
  <si>
    <t>п.Красный Яр, ул.Советская в районе д.9</t>
  </si>
  <si>
    <t>п.Красный Яр, ул.Комсомольская в районе ДК</t>
  </si>
  <si>
    <t>п.Красный Яр, ул. Комсомольская в районе д.19</t>
  </si>
  <si>
    <t>д.Бронники на въезде</t>
  </si>
  <si>
    <t>д.Бронники в р-не д.6</t>
  </si>
  <si>
    <t>п.Горняк в районе д.12</t>
  </si>
  <si>
    <t>п.Горняк в районе д.4</t>
  </si>
  <si>
    <t>п.Горняк в районе д.4а</t>
  </si>
  <si>
    <t>п.Шувайка при въезде</t>
  </si>
  <si>
    <t>д.Белолипки и д.Трещево на перекрестке</t>
  </si>
  <si>
    <t>г.Киреевск, ул.Гагарина, д.1</t>
  </si>
  <si>
    <t>г.Киреевск, ул.Гагарина, д.9</t>
  </si>
  <si>
    <t>г.Киреевск, ул.Гагарина, д.12</t>
  </si>
  <si>
    <t>г.Киреевск, ул.Л.Толстого, в районе д.7</t>
  </si>
  <si>
    <t>г.Киреевск, ул.Л.Толстого, д.14а</t>
  </si>
  <si>
    <t>г.Киреевск, ул.Л.Толстого, д.18</t>
  </si>
  <si>
    <t>г.Киреевск, ул.Л.Толстого, д.14</t>
  </si>
  <si>
    <t>г.Киреевск, ул.Чехова, д.1а</t>
  </si>
  <si>
    <t>г.Киреевск, ул.Чехова, д.6а</t>
  </si>
  <si>
    <t>г.Киреевск, ул.Чехова, д.7а</t>
  </si>
  <si>
    <t>г.Киреевск, ул.Чехова, д.21</t>
  </si>
  <si>
    <t>г.Киреевск, ул.Чехова, д.27</t>
  </si>
  <si>
    <t>г.Киреевск, ул.Комарова, д.1</t>
  </si>
  <si>
    <t>г.Киреевск, ул.Комарова, д.9а</t>
  </si>
  <si>
    <t>г.Киреевск, ул.Комарова, д.19</t>
  </si>
  <si>
    <t>г.Киреевск, ул.Тесакова, д.2а</t>
  </si>
  <si>
    <t>г.Киреевск, ул.Тесакова, д.8</t>
  </si>
  <si>
    <t>г.Киреевск, ул.Тесакова, д.10а</t>
  </si>
  <si>
    <t>г.Киреевск, ул.Горняков, д.9а</t>
  </si>
  <si>
    <t>г.Киреевск, ул.Кирова, в р-не  д.21</t>
  </si>
  <si>
    <t>г.Киреевск, ул.Титова, д.6</t>
  </si>
  <si>
    <t>г.Киреевск, пер.Тупиковый, д.4</t>
  </si>
  <si>
    <t>г.Киреевск, ул.Мира, д.17</t>
  </si>
  <si>
    <t>г.Киреевск, ул.Школьная д.6</t>
  </si>
  <si>
    <t>г.Киреевск, ул.Пролетарская, д.13</t>
  </si>
  <si>
    <t>г.Киреевск, ул.Папанина, д.16</t>
  </si>
  <si>
    <t>г.Киреевск, ул.Папанина, д.14</t>
  </si>
  <si>
    <t>г.Киреевск, ул.Дзержинского, д.2а (частный сектор)</t>
  </si>
  <si>
    <t>г.Киреевск, ул.Западная, д.2 (частный сектор)</t>
  </si>
  <si>
    <t>г.Киреевск, ул.Зеленая, д.23 (пер.Горнорудный) (частный сектор)</t>
  </si>
  <si>
    <t>г.Киреевск, ул.Первомайская, д.63 (частный сектор)</t>
  </si>
  <si>
    <t>г.Киреевск, ул.Первомайская, д.29 (частный сектор)</t>
  </si>
  <si>
    <t>г.Киреевск, ул.Торговая, д.2 (частный сектор)</t>
  </si>
  <si>
    <t>г.Киреевск, ул.8-е Марта, д.19 (частный сектор)</t>
  </si>
  <si>
    <t>г.Киреевск, ул.Октябрьская, д.72 (частный сектор)</t>
  </si>
  <si>
    <t>г.Киреевск, ул.Молодежная, д.5 (частный сектор)</t>
  </si>
  <si>
    <t>г.Киреевск, мкр.Брусяновский (при въезде) д.2</t>
  </si>
  <si>
    <t>г.Киреевск, мкр.Брусяновский, д.20</t>
  </si>
  <si>
    <t>г.Киреевск, мкр.Брусяновский, д.1</t>
  </si>
  <si>
    <t>г.Киреевск, мкр.Брусяновский, д.4</t>
  </si>
  <si>
    <t>г.Киреевск, мкр.Брусяновский, д.5</t>
  </si>
  <si>
    <t>г.Киреевск, мкр.Брусяновский, д.6</t>
  </si>
  <si>
    <t>г.Киреевск, мкр.Брусяновский, д.8</t>
  </si>
  <si>
    <t>г.Киреевск, мкр.Брусяновский, д.9</t>
  </si>
  <si>
    <t>г.Киреевск, мкр.Брусяновский, д.10</t>
  </si>
  <si>
    <t>г.Киреевск, мкр.Брусяновский, д.12</t>
  </si>
  <si>
    <t>г.Киреевск, мкр.Брусяновский, д.13</t>
  </si>
  <si>
    <t>г.Киреевск, мкр.Брусяновский, д.14</t>
  </si>
  <si>
    <t>г.Киреевск, мкр.Брусяновский, д.16</t>
  </si>
  <si>
    <t>г.Киреевск, ул.Заречная, д.2</t>
  </si>
  <si>
    <t>г.Киреевск, ул.Заречная, д.4</t>
  </si>
  <si>
    <t>г.Киреевск, ул.Заречная, д.6</t>
  </si>
  <si>
    <t>г.Киреевск, ул.Шмидта в районе д.1</t>
  </si>
  <si>
    <t>г.Киреевск, ул.Колхозная в районе д.36</t>
  </si>
  <si>
    <t>г.Киреевск, ул.Колхозная в районе д.19</t>
  </si>
  <si>
    <t>г.Киреевск, ул.Сельхозтехники в районе д.2а</t>
  </si>
  <si>
    <t>г.Киреевск, ул.Ленина, в районе д.35</t>
  </si>
  <si>
    <t>г.Киреевск, ул.Олемского, в районе д.1</t>
  </si>
  <si>
    <t>г.Киреевск, ул.Тупиковая, в районе д.4</t>
  </si>
  <si>
    <t>г.Киреевск, ул.Шахтерская, в районе д.1</t>
  </si>
  <si>
    <t>г.Киреевск,ул. Комсомольская напротив д.30</t>
  </si>
  <si>
    <t>г.Киреевск,ул. Комсомольская д.34</t>
  </si>
  <si>
    <t>г.Киреевск,ул. Стадионная, д.10г</t>
  </si>
  <si>
    <t>вторник, пятница</t>
  </si>
  <si>
    <t>пос.Октябрьский, ул.Ленина, д.1</t>
  </si>
  <si>
    <t>пос.Октябрьский, ул.Ленина, д.6</t>
  </si>
  <si>
    <t>пос.Октябрьский, ул.Ленина, д.26</t>
  </si>
  <si>
    <t>пос.Октябрьский, ул.Ленина, д.21</t>
  </si>
  <si>
    <t>пос.Октябрьский, ул.Чапаева, д.63</t>
  </si>
  <si>
    <t>пос.Октябрьский, ул.Чапаева, в р-не д.9</t>
  </si>
  <si>
    <t>пос.Октябрьский, ул.Комсомольская, д.7</t>
  </si>
  <si>
    <t>пос.Октябрьский, ул.Комсомольская, д.15</t>
  </si>
  <si>
    <t>пос.Октябрьский, ул.Кирова, д.5</t>
  </si>
  <si>
    <t>пос.Октябрьский, ул.Кирова, д.27</t>
  </si>
  <si>
    <t>пос.Октябрьский, ул.Фрунзе, д.18</t>
  </si>
  <si>
    <t>пос.Октябрьский, ул.Фрунзе, д.3</t>
  </si>
  <si>
    <t>пос.Октябрьский, ул.Мичурина, д.47</t>
  </si>
  <si>
    <t>пос.Октябрьский, ул.Маяковского,  д.2</t>
  </si>
  <si>
    <t>д.Черная Грязь, ул. Молодежная в р-не  СДК</t>
  </si>
  <si>
    <t>д.Черная Грязь, ул.Суворова, д.1</t>
  </si>
  <si>
    <t>д.Новая Киреевка,д.7А</t>
  </si>
  <si>
    <t>д. Быковка д.1</t>
  </si>
  <si>
    <t xml:space="preserve">с.Дедилово, въезд на ул.Набережная </t>
  </si>
  <si>
    <t>с.Дедилово,ул. Октябрьская, д.68</t>
  </si>
  <si>
    <t>с.Дедилово,ул. Красный Октябрь, д.17</t>
  </si>
  <si>
    <t>с.Дедилово,ул. Красный Октябрь, д.36</t>
  </si>
  <si>
    <t>с.Дедилово,ул. Комсомольская, д.23</t>
  </si>
  <si>
    <t>с.Дедилово,ул. М.Горького, д.18</t>
  </si>
  <si>
    <t>с.Дедилово,ул. Пролетарская, д.18</t>
  </si>
  <si>
    <t xml:space="preserve">с.Дедилово,ул. Первомайская </t>
  </si>
  <si>
    <t xml:space="preserve">с.Дедилово,ул. Первомайская, пересечение с ул.Чкалова </t>
  </si>
  <si>
    <t xml:space="preserve">с.Дедилово, переулок Пугачевский д.1а </t>
  </si>
  <si>
    <t>с.Дедилово, ул. Сурельникова д.1</t>
  </si>
  <si>
    <t>с.Дедилово, пересечение ул.Школьной и ул. Луговой</t>
  </si>
  <si>
    <t>с.Дедилово, ул. М.Горького в р-не д.4</t>
  </si>
  <si>
    <t>д.Жиловские Выселки в районе д.3</t>
  </si>
  <si>
    <t>д.Медвенка при въезде в р-не шиномонтажа</t>
  </si>
  <si>
    <t>д.Медвенка в р-не д.107</t>
  </si>
  <si>
    <t>д.Медвенка, поворот к д.81</t>
  </si>
  <si>
    <t>п.Красные Озера при въезде</t>
  </si>
  <si>
    <t>д.Криволучье, ул.Курганная, д.37</t>
  </si>
  <si>
    <t>д.Криволучье, ул.Курганная, д.60</t>
  </si>
  <si>
    <t>д.Криволучье, ул.Курганная в районе ДК</t>
  </si>
  <si>
    <t>вторник,четверг, суббота</t>
  </si>
  <si>
    <t>вторник,четверг</t>
  </si>
  <si>
    <t>понедельник,среда,суббота</t>
  </si>
  <si>
    <t xml:space="preserve">вторник, суббота </t>
  </si>
  <si>
    <t xml:space="preserve">понедельник, среда, пятница,воскресенье </t>
  </si>
  <si>
    <t>п.Прогресс , ул.Центральная в р-не д.3</t>
  </si>
  <si>
    <t>п.Прогресс , ул.Луговая, д.1</t>
  </si>
  <si>
    <t>п.Прогресс , ул.Молодежная, в р-не д.14</t>
  </si>
  <si>
    <t xml:space="preserve">д.Мостовая, ул.Зеленая в р-не д.6 </t>
  </si>
  <si>
    <t xml:space="preserve">д.Мостовая,  (на пересечение ул.Садовая и ул. Луговая) </t>
  </si>
  <si>
    <t>с.Кузнецово, в р-не д.24 (старая деревня)</t>
  </si>
  <si>
    <t>с.Майское, (на пересечение ул. Молодежная и ул. Луговая)</t>
  </si>
  <si>
    <t>с.Майское, ул.Молодежная в районе д.23</t>
  </si>
  <si>
    <t>с.Майское, ул. Тупиковая в р-не д.3</t>
  </si>
  <si>
    <t>д.Зубаревка, д.5</t>
  </si>
  <si>
    <t>с.Кузнецово, ул.Центральная, д.2</t>
  </si>
  <si>
    <t>п.Шварцевский, ул.Ленина, д.16</t>
  </si>
  <si>
    <t>Координаты</t>
  </si>
  <si>
    <t>долгота</t>
  </si>
  <si>
    <t>широта</t>
  </si>
  <si>
    <t xml:space="preserve">итого </t>
  </si>
  <si>
    <t>Кол-во КП</t>
  </si>
  <si>
    <t xml:space="preserve">53.883654 </t>
  </si>
  <si>
    <t>37.860006</t>
  </si>
  <si>
    <t>53.884135</t>
  </si>
  <si>
    <t>37.860376</t>
  </si>
  <si>
    <t>53.881457</t>
  </si>
  <si>
    <t>37.858267</t>
  </si>
  <si>
    <t>53.839675</t>
  </si>
  <si>
    <t>37.910493</t>
  </si>
  <si>
    <t>53.836446</t>
  </si>
  <si>
    <t>37.909054</t>
  </si>
  <si>
    <t>53.831826</t>
  </si>
  <si>
    <t>37.879579</t>
  </si>
  <si>
    <t>53.825626</t>
  </si>
  <si>
    <t>37.876063</t>
  </si>
  <si>
    <t>53.860044</t>
  </si>
  <si>
    <t>37.801944</t>
  </si>
  <si>
    <t>53.856400</t>
  </si>
  <si>
    <t>37.800665</t>
  </si>
  <si>
    <t>53.911568</t>
  </si>
  <si>
    <t>37.921580</t>
  </si>
  <si>
    <t>53.907117</t>
  </si>
  <si>
    <t>37.913722</t>
  </si>
  <si>
    <t>53.905262</t>
  </si>
  <si>
    <t>37.912377</t>
  </si>
  <si>
    <t>53.907457</t>
  </si>
  <si>
    <t>37.910244</t>
  </si>
  <si>
    <t>53.907625</t>
  </si>
  <si>
    <t>37.916047</t>
  </si>
  <si>
    <t xml:space="preserve">53.915470 </t>
  </si>
  <si>
    <t>37.923673</t>
  </si>
  <si>
    <t>53.909037</t>
  </si>
  <si>
    <t>37.918464</t>
  </si>
  <si>
    <t>53.905263</t>
  </si>
  <si>
    <t>37.915762</t>
  </si>
  <si>
    <t>53.930386</t>
  </si>
  <si>
    <t>37.854555</t>
  </si>
  <si>
    <t>53.902960</t>
  </si>
  <si>
    <t>38.022385</t>
  </si>
  <si>
    <t>53.901307</t>
  </si>
  <si>
    <t>38.024539</t>
  </si>
  <si>
    <t>53.904678</t>
  </si>
  <si>
    <t>37.973175</t>
  </si>
  <si>
    <t>54.020525</t>
  </si>
  <si>
    <t>37.906500</t>
  </si>
  <si>
    <t>53.969470</t>
  </si>
  <si>
    <t>37.969207</t>
  </si>
  <si>
    <t>53.961785</t>
  </si>
  <si>
    <t>37.940152</t>
  </si>
  <si>
    <t>53.965741</t>
  </si>
  <si>
    <t>37.942994</t>
  </si>
  <si>
    <t>53.968311</t>
  </si>
  <si>
    <t>37.943899</t>
  </si>
  <si>
    <t>53.969641</t>
  </si>
  <si>
    <t>37.937299</t>
  </si>
  <si>
    <t>53.980343</t>
  </si>
  <si>
    <t>37.926571</t>
  </si>
  <si>
    <t>53.979867</t>
  </si>
  <si>
    <t>37.931649</t>
  </si>
  <si>
    <t>53.975621</t>
  </si>
  <si>
    <t>37.934122</t>
  </si>
  <si>
    <t>53.974456</t>
  </si>
  <si>
    <t>37.934749</t>
  </si>
  <si>
    <t>53.989655</t>
  </si>
  <si>
    <t>37.927588</t>
  </si>
  <si>
    <t>53.993042</t>
  </si>
  <si>
    <t>37.925516</t>
  </si>
  <si>
    <t>53.979843</t>
  </si>
  <si>
    <t>37.937959</t>
  </si>
  <si>
    <t>53.978198</t>
  </si>
  <si>
    <t>37.930164</t>
  </si>
  <si>
    <t>53.980230</t>
  </si>
  <si>
    <t>37.907886</t>
  </si>
  <si>
    <t>53.976217</t>
  </si>
  <si>
    <t>37.898500</t>
  </si>
  <si>
    <t>54.007947</t>
  </si>
  <si>
    <t>38.006727</t>
  </si>
  <si>
    <t>54.007560</t>
  </si>
  <si>
    <t>38.000346</t>
  </si>
  <si>
    <t>54.010940</t>
  </si>
  <si>
    <t>38.006486</t>
  </si>
  <si>
    <t>54.018936</t>
  </si>
  <si>
    <t>38.016690</t>
  </si>
  <si>
    <t>54.017966</t>
  </si>
  <si>
    <t>37.919015</t>
  </si>
  <si>
    <t>54.018833</t>
  </si>
  <si>
    <t>37.926454</t>
  </si>
  <si>
    <t>54.018063</t>
  </si>
  <si>
    <t>37.912994</t>
  </si>
  <si>
    <t>53.961003</t>
  </si>
  <si>
    <t>37.977748</t>
  </si>
  <si>
    <t>53.961628</t>
  </si>
  <si>
    <t>37.977637</t>
  </si>
  <si>
    <t>53.965620</t>
  </si>
  <si>
    <t>37.987579</t>
  </si>
  <si>
    <t>53.964209</t>
  </si>
  <si>
    <t>37.985491</t>
  </si>
  <si>
    <t>53.963913</t>
  </si>
  <si>
    <t>37.990744</t>
  </si>
  <si>
    <t>53.960190</t>
  </si>
  <si>
    <t>37.981290</t>
  </si>
  <si>
    <t>53.960110</t>
  </si>
  <si>
    <t>37.984346</t>
  </si>
  <si>
    <t>53.963646</t>
  </si>
  <si>
    <t>37.976935</t>
  </si>
  <si>
    <t>53.965449</t>
  </si>
  <si>
    <t>37.982478</t>
  </si>
  <si>
    <t>53.965692</t>
  </si>
  <si>
    <t>37.983059</t>
  </si>
  <si>
    <t>37.974904</t>
  </si>
  <si>
    <t>53.962536</t>
  </si>
  <si>
    <t>37.993454</t>
  </si>
  <si>
    <t>53.959145</t>
  </si>
  <si>
    <t>37.980043</t>
  </si>
  <si>
    <t>53.962431</t>
  </si>
  <si>
    <t>37.982623</t>
  </si>
  <si>
    <t>53.929294</t>
  </si>
  <si>
    <t>37.933377</t>
  </si>
  <si>
    <t>53.924676</t>
  </si>
  <si>
    <t>37.936386</t>
  </si>
  <si>
    <t>53.925431</t>
  </si>
  <si>
    <t>37.935153</t>
  </si>
  <si>
    <t>53.925500</t>
  </si>
  <si>
    <t xml:space="preserve"> 37.925622</t>
  </si>
  <si>
    <t>53.924791</t>
  </si>
  <si>
    <t>37.931482</t>
  </si>
  <si>
    <t>53.927058</t>
  </si>
  <si>
    <t>37.935233</t>
  </si>
  <si>
    <t>53.926420</t>
  </si>
  <si>
    <t>37.930969</t>
  </si>
  <si>
    <t>53.922020</t>
  </si>
  <si>
    <t>37.925140</t>
  </si>
  <si>
    <t>53.923685</t>
  </si>
  <si>
    <t>37.929955</t>
  </si>
  <si>
    <t>53.922090</t>
  </si>
  <si>
    <t>37.928187</t>
  </si>
  <si>
    <t>53.922660</t>
  </si>
  <si>
    <t>37.931488</t>
  </si>
  <si>
    <t>53.921913</t>
  </si>
  <si>
    <t>37.934009</t>
  </si>
  <si>
    <t>53.920693</t>
  </si>
  <si>
    <t>37.930588</t>
  </si>
  <si>
    <t>53.920943</t>
  </si>
  <si>
    <t>37.927608</t>
  </si>
  <si>
    <t>53.918521</t>
  </si>
  <si>
    <t>37.924397</t>
  </si>
  <si>
    <t>53.922647</t>
  </si>
  <si>
    <t>37.918100</t>
  </si>
  <si>
    <t>53.921004</t>
  </si>
  <si>
    <t>37.916189</t>
  </si>
  <si>
    <t>53.921228</t>
  </si>
  <si>
    <t>37.914591</t>
  </si>
  <si>
    <t>53.930134</t>
  </si>
  <si>
    <t>37.931264</t>
  </si>
  <si>
    <t>53.925170</t>
  </si>
  <si>
    <t>37.928856</t>
  </si>
  <si>
    <t>53.928285</t>
  </si>
  <si>
    <t>37.939338</t>
  </si>
  <si>
    <t>53.927671</t>
  </si>
  <si>
    <t>37.925086</t>
  </si>
  <si>
    <t>53.929420</t>
  </si>
  <si>
    <t>37.930604</t>
  </si>
  <si>
    <t>53.931139</t>
  </si>
  <si>
    <t>37.935320</t>
  </si>
  <si>
    <t>53.923115</t>
  </si>
  <si>
    <t>37.923089</t>
  </si>
  <si>
    <t>53.940648</t>
  </si>
  <si>
    <t>37.934290</t>
  </si>
  <si>
    <t>53.942065</t>
  </si>
  <si>
    <t>37.937387</t>
  </si>
  <si>
    <t>53.926163</t>
  </si>
  <si>
    <t>37.905580</t>
  </si>
  <si>
    <t>53.936227</t>
  </si>
  <si>
    <t>37.925119</t>
  </si>
  <si>
    <t>53.944555</t>
  </si>
  <si>
    <t>37.915106</t>
  </si>
  <si>
    <t>53.934077</t>
  </si>
  <si>
    <t>37.937325</t>
  </si>
  <si>
    <t>53.938377</t>
  </si>
  <si>
    <t>37.937898</t>
  </si>
  <si>
    <t>53.930240</t>
  </si>
  <si>
    <t>37.921088</t>
  </si>
  <si>
    <t>53.931300</t>
  </si>
  <si>
    <t>37.925416</t>
  </si>
  <si>
    <t>53.918592</t>
  </si>
  <si>
    <t>37.934471</t>
  </si>
  <si>
    <t>53.921404</t>
  </si>
  <si>
    <t>37.938995</t>
  </si>
  <si>
    <t>53.920375</t>
  </si>
  <si>
    <t>37.940022</t>
  </si>
  <si>
    <t>37.938217</t>
  </si>
  <si>
    <t>53.920146</t>
  </si>
  <si>
    <t>37.938062</t>
  </si>
  <si>
    <t>53.919831</t>
  </si>
  <si>
    <t>37.937566</t>
  </si>
  <si>
    <t>37.936883</t>
  </si>
  <si>
    <t>53.919597</t>
  </si>
  <si>
    <t>37.936911</t>
  </si>
  <si>
    <t>53.919304</t>
  </si>
  <si>
    <t>37.936479</t>
  </si>
  <si>
    <t>53.920202</t>
  </si>
  <si>
    <t>37.935428</t>
  </si>
  <si>
    <t>53.919317</t>
  </si>
  <si>
    <t>37.936468</t>
  </si>
  <si>
    <t>53.918772</t>
  </si>
  <si>
    <t>37.935367</t>
  </si>
  <si>
    <t>53.917786</t>
  </si>
  <si>
    <t>37.941871</t>
  </si>
  <si>
    <t>53.920362</t>
  </si>
  <si>
    <t>37.940035</t>
  </si>
  <si>
    <t>53.920165</t>
  </si>
  <si>
    <t>37.938110</t>
  </si>
  <si>
    <t>53.945745</t>
  </si>
  <si>
    <t>37.903503</t>
  </si>
  <si>
    <t>53.948582</t>
  </si>
  <si>
    <t>37.912302</t>
  </si>
  <si>
    <t>53.945322</t>
  </si>
  <si>
    <t>37.919720</t>
  </si>
  <si>
    <t>37.923743</t>
  </si>
  <si>
    <t>53.925942</t>
  </si>
  <si>
    <t>37.922788</t>
  </si>
  <si>
    <t>53.924202</t>
  </si>
  <si>
    <t>37.902976</t>
  </si>
  <si>
    <t>53.930223</t>
  </si>
  <si>
    <t>37.928796</t>
  </si>
  <si>
    <t>53.924695</t>
  </si>
  <si>
    <t>37.912421</t>
  </si>
  <si>
    <t>53.923110</t>
  </si>
  <si>
    <t>37.916782</t>
  </si>
  <si>
    <t>53.923313</t>
  </si>
  <si>
    <t>37.915774</t>
  </si>
  <si>
    <t>53.932500</t>
  </si>
  <si>
    <t>37.917937</t>
  </si>
  <si>
    <t>53.923340</t>
  </si>
  <si>
    <t>37.902791</t>
  </si>
  <si>
    <t>54.175127</t>
  </si>
  <si>
    <t>37.888380</t>
  </si>
  <si>
    <t>54.174931</t>
  </si>
  <si>
    <t>37.890468</t>
  </si>
  <si>
    <t>54.177196</t>
  </si>
  <si>
    <t>37.896835</t>
  </si>
  <si>
    <t>54.198058</t>
  </si>
  <si>
    <t>37.907659</t>
  </si>
  <si>
    <t>54.156289</t>
  </si>
  <si>
    <t>37.871753</t>
  </si>
  <si>
    <t>54.155195</t>
  </si>
  <si>
    <t>37.871315</t>
  </si>
  <si>
    <t>54.152547</t>
  </si>
  <si>
    <t>37.872178</t>
  </si>
  <si>
    <t>54.150852</t>
  </si>
  <si>
    <t>37.872521</t>
  </si>
  <si>
    <t>37.913335</t>
  </si>
  <si>
    <t>53.938527</t>
  </si>
  <si>
    <t>37.703208</t>
  </si>
  <si>
    <t>53.935548</t>
  </si>
  <si>
    <t>37.699087</t>
  </si>
  <si>
    <t>53.934923</t>
  </si>
  <si>
    <t>37.698120</t>
  </si>
  <si>
    <t>53.938002</t>
  </si>
  <si>
    <t>37.697652</t>
  </si>
  <si>
    <t>53.945973</t>
  </si>
  <si>
    <t>37.698540</t>
  </si>
  <si>
    <t>53.949490</t>
  </si>
  <si>
    <t>37.712294</t>
  </si>
  <si>
    <t>53.949360</t>
  </si>
  <si>
    <t>37.708234</t>
  </si>
  <si>
    <t>53.950933</t>
  </si>
  <si>
    <t>37.711770</t>
  </si>
  <si>
    <t>53.944023</t>
  </si>
  <si>
    <t>37.704620</t>
  </si>
  <si>
    <t>53.942688</t>
  </si>
  <si>
    <t>37.706932</t>
  </si>
  <si>
    <t>53.938312</t>
  </si>
  <si>
    <t>37.708832</t>
  </si>
  <si>
    <t>53.940625</t>
  </si>
  <si>
    <t>37.702107</t>
  </si>
  <si>
    <t>53.938622</t>
  </si>
  <si>
    <t>37.689260</t>
  </si>
  <si>
    <t>53.940926</t>
  </si>
  <si>
    <t>37.693413</t>
  </si>
  <si>
    <t>53.935278</t>
  </si>
  <si>
    <t>37.692735</t>
  </si>
  <si>
    <t>53.930940</t>
  </si>
  <si>
    <t>37.695882</t>
  </si>
  <si>
    <t>53.947543</t>
  </si>
  <si>
    <t>37.704214</t>
  </si>
  <si>
    <t>53.951832</t>
  </si>
  <si>
    <t>37.699199</t>
  </si>
  <si>
    <t>53.953285</t>
  </si>
  <si>
    <t>37.708242</t>
  </si>
  <si>
    <t>53.932493</t>
  </si>
  <si>
    <t>37.697654</t>
  </si>
  <si>
    <t>53.943555</t>
  </si>
  <si>
    <t>37.697253</t>
  </si>
  <si>
    <t>53.958382</t>
  </si>
  <si>
    <t>37.667935</t>
  </si>
  <si>
    <t>53.953992</t>
  </si>
  <si>
    <t>37.670078</t>
  </si>
  <si>
    <t>53.911891</t>
  </si>
  <si>
    <t xml:space="preserve"> 37.733859</t>
  </si>
  <si>
    <t>53.910488</t>
  </si>
  <si>
    <t xml:space="preserve"> 37.740462</t>
  </si>
  <si>
    <t>53.908560</t>
  </si>
  <si>
    <t>37.735934</t>
  </si>
  <si>
    <t>53.912435</t>
  </si>
  <si>
    <t>37.737151</t>
  </si>
  <si>
    <t>53.909019</t>
  </si>
  <si>
    <t xml:space="preserve"> 37.739640</t>
  </si>
  <si>
    <t>53.910554</t>
  </si>
  <si>
    <t>37.730126</t>
  </si>
  <si>
    <t>53.912809</t>
  </si>
  <si>
    <t>37.732113</t>
  </si>
  <si>
    <t>53.909621</t>
  </si>
  <si>
    <t xml:space="preserve"> 37.725017</t>
  </si>
  <si>
    <t>53.904824</t>
  </si>
  <si>
    <t>37.742318</t>
  </si>
  <si>
    <t>53.907027</t>
  </si>
  <si>
    <t xml:space="preserve"> 37.734961</t>
  </si>
  <si>
    <t xml:space="preserve">53.905112 </t>
  </si>
  <si>
    <t>37.739304</t>
  </si>
  <si>
    <t>53.909599</t>
  </si>
  <si>
    <t>37.732638</t>
  </si>
  <si>
    <t xml:space="preserve">53.950997 </t>
  </si>
  <si>
    <t>37.730859</t>
  </si>
  <si>
    <t>53.928919</t>
  </si>
  <si>
    <t>37.757715</t>
  </si>
  <si>
    <t>53.928259</t>
  </si>
  <si>
    <t>37.758698</t>
  </si>
  <si>
    <t xml:space="preserve">53.944012 </t>
  </si>
  <si>
    <t>37.726301</t>
  </si>
  <si>
    <t xml:space="preserve">53.939088 </t>
  </si>
  <si>
    <t>37.729411</t>
  </si>
  <si>
    <t xml:space="preserve">53.941333 </t>
  </si>
  <si>
    <t>37.730828</t>
  </si>
  <si>
    <t>53.939142</t>
  </si>
  <si>
    <t>37.767654</t>
  </si>
  <si>
    <t>53.937273</t>
  </si>
  <si>
    <t>37.768233</t>
  </si>
  <si>
    <t xml:space="preserve">53.941347 </t>
  </si>
  <si>
    <t>37.767988</t>
  </si>
  <si>
    <t xml:space="preserve">53.967158 </t>
  </si>
  <si>
    <t>37.700210</t>
  </si>
  <si>
    <t>53.965529</t>
  </si>
  <si>
    <t>37.69999</t>
  </si>
  <si>
    <t>53.943088</t>
  </si>
  <si>
    <t>37.787367</t>
  </si>
  <si>
    <t>53.928302</t>
  </si>
  <si>
    <t>37.694413</t>
  </si>
  <si>
    <t>53.940533</t>
  </si>
  <si>
    <t>37.716016</t>
  </si>
  <si>
    <t>53.997279</t>
  </si>
  <si>
    <t>37.817911</t>
  </si>
  <si>
    <t>53.994165</t>
  </si>
  <si>
    <t>37.821301</t>
  </si>
  <si>
    <t>53.997899</t>
  </si>
  <si>
    <t>37.824210</t>
  </si>
  <si>
    <t>53.992820</t>
  </si>
  <si>
    <t>37.813079</t>
  </si>
  <si>
    <t>53.996536</t>
  </si>
  <si>
    <t>37.824069</t>
  </si>
  <si>
    <t>53.998803</t>
  </si>
  <si>
    <t>37.825752</t>
  </si>
  <si>
    <t>53.999251</t>
  </si>
  <si>
    <t>37.815319</t>
  </si>
  <si>
    <t>53.997231</t>
  </si>
  <si>
    <t>37.812497</t>
  </si>
  <si>
    <t>54.000156</t>
  </si>
  <si>
    <t>37.809016</t>
  </si>
  <si>
    <t>53.991710</t>
  </si>
  <si>
    <t>37.819524</t>
  </si>
  <si>
    <t>53.995894</t>
  </si>
  <si>
    <t>37.817283</t>
  </si>
  <si>
    <t>53.994559</t>
  </si>
  <si>
    <t>37.811827</t>
  </si>
  <si>
    <t>53.994589</t>
  </si>
  <si>
    <t>37.813805</t>
  </si>
  <si>
    <t>53.992858</t>
  </si>
  <si>
    <t>37.813207</t>
  </si>
  <si>
    <t>53.997173</t>
  </si>
  <si>
    <t>37.821048</t>
  </si>
  <si>
    <t>53.999820</t>
  </si>
  <si>
    <t>37.812020</t>
  </si>
  <si>
    <t>53.995863</t>
  </si>
  <si>
    <t>37.811453</t>
  </si>
  <si>
    <t>53.996344</t>
  </si>
  <si>
    <t>37.811436</t>
  </si>
  <si>
    <t>53.999298</t>
  </si>
  <si>
    <t>37.819739</t>
  </si>
  <si>
    <t>54.001311</t>
  </si>
  <si>
    <t>37.812571</t>
  </si>
  <si>
    <t>54.047648</t>
  </si>
  <si>
    <t>37.823374</t>
  </si>
  <si>
    <t>54.046593</t>
  </si>
  <si>
    <t>37.827784</t>
  </si>
  <si>
    <t>54.048726</t>
  </si>
  <si>
    <t>37.817648</t>
  </si>
  <si>
    <t>54.050350</t>
  </si>
  <si>
    <t>37.824280</t>
  </si>
  <si>
    <t>54.051307</t>
  </si>
  <si>
    <t>37.820226</t>
  </si>
  <si>
    <t>54.053505</t>
  </si>
  <si>
    <t>37.817804</t>
  </si>
  <si>
    <t>54.048145</t>
  </si>
  <si>
    <t>37.831644</t>
  </si>
  <si>
    <t>54.049002</t>
  </si>
  <si>
    <t>37.823209</t>
  </si>
  <si>
    <t>54.078911</t>
  </si>
  <si>
    <t>37.759256</t>
  </si>
  <si>
    <t>54.077785</t>
  </si>
  <si>
    <t>37.757726</t>
  </si>
  <si>
    <t>54.077536</t>
  </si>
  <si>
    <t>37.757219</t>
  </si>
  <si>
    <t>54.079440</t>
  </si>
  <si>
    <t>37.756560</t>
  </si>
  <si>
    <t>54.050997</t>
  </si>
  <si>
    <t>37.878292</t>
  </si>
  <si>
    <t>54.053072</t>
  </si>
  <si>
    <t>37.873436</t>
  </si>
  <si>
    <t>54.053869</t>
  </si>
  <si>
    <t>37.864497</t>
  </si>
  <si>
    <t>54.055113</t>
  </si>
  <si>
    <t>37.857426</t>
  </si>
  <si>
    <t>54.064348</t>
  </si>
  <si>
    <t>37.795858</t>
  </si>
  <si>
    <t>54.067336</t>
  </si>
  <si>
    <t>37.797027</t>
  </si>
  <si>
    <t>54.035585</t>
  </si>
  <si>
    <t>37.755638</t>
  </si>
  <si>
    <t>54.041808</t>
  </si>
  <si>
    <t>37.754350</t>
  </si>
  <si>
    <t>54.035779</t>
  </si>
  <si>
    <t>37.758982</t>
  </si>
  <si>
    <t>54.033645</t>
  </si>
  <si>
    <t>37.754548</t>
  </si>
  <si>
    <t>54.046566</t>
  </si>
  <si>
    <t>37.751496</t>
  </si>
  <si>
    <t>54.110572</t>
  </si>
  <si>
    <t>37.754126</t>
  </si>
  <si>
    <t>54.109704</t>
  </si>
  <si>
    <t>37.749983</t>
  </si>
  <si>
    <t>54.003860</t>
  </si>
  <si>
    <t>37.759443</t>
  </si>
  <si>
    <t>54.004538</t>
  </si>
  <si>
    <t>37.759937</t>
  </si>
  <si>
    <t>54.001933</t>
  </si>
  <si>
    <t>37.762101</t>
  </si>
  <si>
    <t>54.041162</t>
  </si>
  <si>
    <t>37.758904</t>
  </si>
  <si>
    <t>54.046658</t>
  </si>
  <si>
    <t>37.813915</t>
  </si>
  <si>
    <t>54.045434</t>
  </si>
  <si>
    <t>37.808564</t>
  </si>
  <si>
    <t>54.045968</t>
  </si>
  <si>
    <t>37.811128</t>
  </si>
  <si>
    <t>54.048580</t>
  </si>
  <si>
    <t>37.809246</t>
  </si>
  <si>
    <t>54.113968</t>
  </si>
  <si>
    <t>37.746949</t>
  </si>
  <si>
    <t>54.117420</t>
  </si>
  <si>
    <t>37.756710</t>
  </si>
  <si>
    <t>54.114921</t>
  </si>
  <si>
    <t>37.773955</t>
  </si>
  <si>
    <t>54.118205</t>
  </si>
  <si>
    <t>37.773295</t>
  </si>
  <si>
    <t>54.078144</t>
  </si>
  <si>
    <t>37.773222</t>
  </si>
  <si>
    <t>54.093214</t>
  </si>
  <si>
    <t>37.756784</t>
  </si>
  <si>
    <t>54.086491</t>
  </si>
  <si>
    <t>37.830570</t>
  </si>
  <si>
    <t>54.083013</t>
  </si>
  <si>
    <t>37.827967</t>
  </si>
  <si>
    <t>54.082828</t>
  </si>
  <si>
    <t>37.832949</t>
  </si>
  <si>
    <t>54.082788</t>
  </si>
  <si>
    <t>37.836735</t>
  </si>
  <si>
    <t>54.084937</t>
  </si>
  <si>
    <t>37.832850</t>
  </si>
  <si>
    <t>54.084392</t>
  </si>
  <si>
    <t>37.828913</t>
  </si>
  <si>
    <t>54.085256</t>
  </si>
  <si>
    <t>37.825740</t>
  </si>
  <si>
    <t>54.086701</t>
  </si>
  <si>
    <t>37.821424</t>
  </si>
  <si>
    <t>54.089519</t>
  </si>
  <si>
    <t>37.813638</t>
  </si>
  <si>
    <t>54.092000</t>
  </si>
  <si>
    <t>38.814208</t>
  </si>
  <si>
    <t>54.092294</t>
  </si>
  <si>
    <t>37.816705</t>
  </si>
  <si>
    <t>54.093601</t>
  </si>
  <si>
    <t>37.816668</t>
  </si>
  <si>
    <t>54.083992</t>
  </si>
  <si>
    <t>37.822741</t>
  </si>
  <si>
    <t>54.082271</t>
  </si>
  <si>
    <t>37.823888</t>
  </si>
  <si>
    <t>54.078845</t>
  </si>
  <si>
    <t>37.817233</t>
  </si>
  <si>
    <t>54.075892</t>
  </si>
  <si>
    <t>37.814858</t>
  </si>
  <si>
    <t>54.091079</t>
  </si>
  <si>
    <t>37.832174</t>
  </si>
  <si>
    <t>54.087139</t>
  </si>
  <si>
    <t>37.837117</t>
  </si>
  <si>
    <t>54.089556</t>
  </si>
  <si>
    <t>37.834613</t>
  </si>
  <si>
    <t>54.081860</t>
  </si>
  <si>
    <t>37.869792</t>
  </si>
  <si>
    <t>54.081609</t>
  </si>
  <si>
    <t>37.877348</t>
  </si>
  <si>
    <t>54.083716</t>
  </si>
  <si>
    <t>37.879414</t>
  </si>
  <si>
    <t>54.088852</t>
  </si>
  <si>
    <t>37.993856</t>
  </si>
  <si>
    <t>54.088138</t>
  </si>
  <si>
    <t>37.999235</t>
  </si>
  <si>
    <t>54.088213</t>
  </si>
  <si>
    <t>38.002356</t>
  </si>
  <si>
    <t>54.090403</t>
  </si>
  <si>
    <t>38.000910</t>
  </si>
  <si>
    <t>54.090298</t>
  </si>
  <si>
    <t>37.998411</t>
  </si>
  <si>
    <t>54.092210</t>
  </si>
  <si>
    <t>37.990116</t>
  </si>
  <si>
    <t>54.084564</t>
  </si>
  <si>
    <t>37.994184</t>
  </si>
  <si>
    <t>54.086622</t>
  </si>
  <si>
    <t>37.984935</t>
  </si>
  <si>
    <t>54.092189</t>
  </si>
  <si>
    <t>37.997269</t>
  </si>
  <si>
    <t>54.092552</t>
  </si>
  <si>
    <t>38.001754</t>
  </si>
  <si>
    <t>54.091716</t>
  </si>
  <si>
    <t>38.000616</t>
  </si>
  <si>
    <t>54.083568</t>
  </si>
  <si>
    <t>37.981747</t>
  </si>
  <si>
    <t>54.086137</t>
  </si>
  <si>
    <t>37.998828</t>
  </si>
  <si>
    <t>54.119079</t>
  </si>
  <si>
    <t>37.820241</t>
  </si>
  <si>
    <t>54.120534</t>
  </si>
  <si>
    <t>37.812255</t>
  </si>
  <si>
    <t>54.121274</t>
  </si>
  <si>
    <t>37.804815</t>
  </si>
  <si>
    <t>54.121629</t>
  </si>
  <si>
    <t>37.812041</t>
  </si>
  <si>
    <t>54.123819</t>
  </si>
  <si>
    <t>37.814886</t>
  </si>
  <si>
    <t>54.118939</t>
  </si>
  <si>
    <t>37.809333</t>
  </si>
  <si>
    <t>54.114274</t>
  </si>
  <si>
    <t>37.812116</t>
  </si>
  <si>
    <t>54.074628</t>
  </si>
  <si>
    <t>37.983013</t>
  </si>
  <si>
    <t>54.07646</t>
  </si>
  <si>
    <t>37.983901</t>
  </si>
  <si>
    <t>54.070417</t>
  </si>
  <si>
    <t>37.984251</t>
  </si>
  <si>
    <t>54.075054</t>
  </si>
  <si>
    <t>37.978537</t>
  </si>
  <si>
    <t>54.074209</t>
  </si>
  <si>
    <t>54.077596</t>
  </si>
  <si>
    <t>54.070039</t>
  </si>
  <si>
    <t>54.070771</t>
  </si>
  <si>
    <t>37.979200</t>
  </si>
  <si>
    <t>37.977146</t>
  </si>
  <si>
    <t>37.970674</t>
  </si>
  <si>
    <t>37.971796</t>
  </si>
  <si>
    <t>54.065080</t>
  </si>
  <si>
    <t>37.984363</t>
  </si>
  <si>
    <t>54.067537</t>
  </si>
  <si>
    <t>37.982046</t>
  </si>
  <si>
    <t>54.069381</t>
  </si>
  <si>
    <t>37.981471</t>
  </si>
  <si>
    <t>54.071199</t>
  </si>
  <si>
    <t>37.980959</t>
  </si>
  <si>
    <t>54.107421</t>
  </si>
  <si>
    <t>37.977105</t>
  </si>
  <si>
    <t>54.108794</t>
  </si>
  <si>
    <t>37.974015</t>
  </si>
  <si>
    <t>54.105367</t>
  </si>
  <si>
    <t>37.977994</t>
  </si>
  <si>
    <t>54.103710</t>
  </si>
  <si>
    <t>37.975776</t>
  </si>
  <si>
    <t>54.105280</t>
  </si>
  <si>
    <t>37.972064</t>
  </si>
  <si>
    <t>54.111393</t>
  </si>
  <si>
    <t>37.975255</t>
  </si>
  <si>
    <t>54.109659</t>
  </si>
  <si>
    <t>37.974761</t>
  </si>
  <si>
    <t>54.111366</t>
  </si>
  <si>
    <t>37.854744</t>
  </si>
  <si>
    <t>54.109987</t>
  </si>
  <si>
    <t>37.852483</t>
  </si>
  <si>
    <t>54.111289</t>
  </si>
  <si>
    <t>37.849369</t>
  </si>
  <si>
    <t>54.113533</t>
  </si>
  <si>
    <t>37.851799</t>
  </si>
  <si>
    <t>54.112319</t>
  </si>
  <si>
    <t>37.852360</t>
  </si>
  <si>
    <t>54.115144</t>
  </si>
  <si>
    <t>37.851054</t>
  </si>
  <si>
    <t>54.118475</t>
  </si>
  <si>
    <t>37.850092</t>
  </si>
  <si>
    <t>54.073369</t>
  </si>
  <si>
    <t>37.986653</t>
  </si>
  <si>
    <t>54.045493</t>
  </si>
  <si>
    <t>38.011226</t>
  </si>
  <si>
    <t>54.042815</t>
  </si>
  <si>
    <t>38.007256</t>
  </si>
  <si>
    <t>54.040642</t>
  </si>
  <si>
    <t>38.010185</t>
  </si>
  <si>
    <t>54.085615</t>
  </si>
  <si>
    <t>38.063489</t>
  </si>
  <si>
    <t>54.083185</t>
  </si>
  <si>
    <t>38.097684</t>
  </si>
  <si>
    <t>54.115195</t>
  </si>
  <si>
    <t>37.904191</t>
  </si>
  <si>
    <t>54.117547</t>
  </si>
  <si>
    <t>37.913170</t>
  </si>
  <si>
    <t>54.115021</t>
  </si>
  <si>
    <t>37.914622</t>
  </si>
  <si>
    <t>53.892101</t>
  </si>
  <si>
    <t>37.887477</t>
  </si>
  <si>
    <t xml:space="preserve">д.Гамовка, ул.Советская </t>
  </si>
  <si>
    <t>д.Поселки, д.l2 (при въезде)</t>
  </si>
  <si>
    <t>д.Труновка в р-не д.8</t>
  </si>
  <si>
    <t>п.Прогресс , ул.Трудовая в р-не д.8</t>
  </si>
  <si>
    <t>д.Брусяновка в р-не д.25</t>
  </si>
  <si>
    <t>д.Брусяновка в р-не д.67</t>
  </si>
  <si>
    <t>д.Брусяновка в р-не д.78</t>
  </si>
  <si>
    <t>д.Брусяновка в р-не д.94</t>
  </si>
  <si>
    <t>д.Брусяновка в р-не д.3</t>
  </si>
  <si>
    <t>д.Брусяновка в р-не д.46</t>
  </si>
  <si>
    <t>д.Брусяновка в р-не д.71</t>
  </si>
  <si>
    <t>д.Брусяновка в р-не д.110</t>
  </si>
  <si>
    <t>г. Липки, ул. Октябрьская, д.25(в р-не ТЦ Дикси)</t>
  </si>
  <si>
    <t>г. Липки, (пересечение ул. Трудовая - ул. Пионерская)</t>
  </si>
  <si>
    <t>г. Липки, ул. Больничная, д.2 (за кинотеатром)</t>
  </si>
  <si>
    <t>г. Липки, ул. Ново-Октябрьская, д.15</t>
  </si>
  <si>
    <t>г. Липки, ул. Ново-Октябрьская, д.22</t>
  </si>
  <si>
    <t>с.Новоселебное, ул.Привокзальная в районе д.4 (ст.Оболенское)</t>
  </si>
  <si>
    <t xml:space="preserve">с.Новоселебное, ул.Привокзальная,  д.3а </t>
  </si>
  <si>
    <t>п.Болоховский, ул.Комсомольская  д.14</t>
  </si>
  <si>
    <t>п.Болоховский, ул.Мира  д.5</t>
  </si>
  <si>
    <t xml:space="preserve">с. Новое Село, ул. Центральная  д.3 </t>
  </si>
  <si>
    <t xml:space="preserve">с. Новое Село, ул. Молодежная  д.3 </t>
  </si>
  <si>
    <t>п. Бородинский, ул. Трудовая, д. 2 напротив маг-на Трактир</t>
  </si>
  <si>
    <t>п.Стахановский,  д.7</t>
  </si>
  <si>
    <t>п.Горняк,  в районе д.1</t>
  </si>
  <si>
    <t>г.Киреевск, ул.Майская,  д.2а</t>
  </si>
  <si>
    <t xml:space="preserve">пос.Октябрьский, ул.Комсомольская в р-не д.4 (столовая) </t>
  </si>
  <si>
    <t>д.Черная Грязь, ул.Молодежная, д.5(в р-не ГРП)</t>
  </si>
  <si>
    <t xml:space="preserve"> при въезде в д.Жилая, д.Пушкари</t>
  </si>
  <si>
    <t>54.117827</t>
  </si>
  <si>
    <t>37.815450</t>
  </si>
  <si>
    <t xml:space="preserve">д.Подосинки возле магазина "Мечта"  </t>
  </si>
  <si>
    <t>д.Подосинки д.6</t>
  </si>
  <si>
    <t>д.Подосинки д.52</t>
  </si>
  <si>
    <t>д.Подосинки д.66</t>
  </si>
  <si>
    <t>д.Владимировка, в р-не д.2</t>
  </si>
  <si>
    <t>пос.Октябрьский, ул.Строителей напротив, д.18</t>
  </si>
  <si>
    <t>г.Киреевск, ул.Молодежная, в р-не д.2</t>
  </si>
  <si>
    <t>53.931990</t>
  </si>
  <si>
    <t>37.924483</t>
  </si>
  <si>
    <t>среда,суббота; С 22.02.21 по 22.04.21 суббота;с 01.05.21 суббота</t>
  </si>
  <si>
    <t>г. Липки, ул. Гоголя, в р-не стадиона</t>
  </si>
  <si>
    <t>п.Головлинский, ул.Победы, д.26</t>
  </si>
  <si>
    <t>п. Улановский</t>
  </si>
  <si>
    <t>54.068127</t>
  </si>
  <si>
    <t>37.863349</t>
  </si>
  <si>
    <t>ежедневно; с21.04.21 по 31.05.21 воскресенье; с 01.06.21 ежедневно</t>
  </si>
  <si>
    <t>п. Серебряные Ключи, ул. Лесная, д.56</t>
  </si>
  <si>
    <t>п. Серебряные Ключи, ул. Лесная, д.24</t>
  </si>
  <si>
    <t>п. Серебряные Ключи, ул. Лесная, д.9</t>
  </si>
  <si>
    <t>п. Серебряные Ключи, ул. Парковая, д.49</t>
  </si>
  <si>
    <t>п.Круглянский, ул.Шахтерская  д.7</t>
  </si>
  <si>
    <t>54.001948</t>
  </si>
  <si>
    <t>37.756483</t>
  </si>
  <si>
    <t>через день; с 18.06.21 ежедневно</t>
  </si>
  <si>
    <t>г. Киреевск, ул. Дорожников в р -не д.9</t>
  </si>
  <si>
    <t>53.935781</t>
  </si>
  <si>
    <t>37.936273</t>
  </si>
  <si>
    <t>г.Киреевск, ул.Дзержинского,в р-не д.21</t>
  </si>
  <si>
    <t>53.940159</t>
  </si>
  <si>
    <t>37.940945</t>
  </si>
  <si>
    <t>г. Киреевск, ул. Дорожников в р -не д.16</t>
  </si>
  <si>
    <t>53.938078</t>
  </si>
  <si>
    <t>37.939879</t>
  </si>
  <si>
    <t>53.94206</t>
  </si>
  <si>
    <t>37.71089</t>
  </si>
  <si>
    <t>д. Подосинки в р-не старого магазина</t>
  </si>
  <si>
    <t>54.040232</t>
  </si>
  <si>
    <t>37.757498</t>
  </si>
  <si>
    <t>все</t>
  </si>
  <si>
    <t>54.2026,</t>
  </si>
  <si>
    <t>37.9060</t>
  </si>
  <si>
    <t>54.256774,</t>
  </si>
  <si>
    <t>54.179164,</t>
  </si>
  <si>
    <t>37.944189</t>
  </si>
  <si>
    <t>54.249703</t>
  </si>
  <si>
    <t>37.930896</t>
  </si>
  <si>
    <t>54.244535</t>
  </si>
  <si>
    <t>37.930350</t>
  </si>
  <si>
    <t>54.242588</t>
  </si>
  <si>
    <t>37.931257</t>
  </si>
  <si>
    <t>54.251171</t>
  </si>
  <si>
    <t>37.920166</t>
  </si>
  <si>
    <t>п. Красный Яр, ул.Советская, д. 8</t>
  </si>
  <si>
    <t>54.1747</t>
  </si>
  <si>
    <t>37.8879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</si>
</sst>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2" borderId="1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1" xfId="0" applyFont="1" applyBorder="1"/>
    <xf numFmtId="1" fontId="6" fillId="0" borderId="1" xfId="0" applyNumberFormat="1" applyFont="1" applyBorder="1"/>
    <xf numFmtId="0" fontId="2" fillId="2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la041\&#1054;&#1073;&#1097;&#1072;&#1103;\&#1050;&#1086;&#1085;&#1090;&#1077;&#1081;&#1085;&#1077;&#1088;&#1085;&#1099;&#1077;%20&#1087;&#1083;&#1086;&#1097;&#1072;&#1076;&#1082;&#1080;1%20&#1089;%20&#1076;&#1086;&#1084;&#1072;&#1084;&#108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родинское"/>
      <sheetName val="Дедлово"/>
      <sheetName val="Киреевск"/>
      <sheetName val="Липки"/>
      <sheetName val="Октябрьский"/>
      <sheetName val="Болохово"/>
      <sheetName val="Приупское"/>
      <sheetName val="Богучаровское"/>
      <sheetName val="Красноярское"/>
      <sheetName val="Шварцевское"/>
      <sheetName val="Лист1"/>
      <sheetName val="Лист2"/>
    </sheetNames>
    <sheetDataSet>
      <sheetData sheetId="0" refreshError="1"/>
      <sheetData sheetId="1" refreshError="1">
        <row r="6">
          <cell r="I6" t="str">
            <v>53.902695</v>
          </cell>
          <cell r="J6" t="str">
            <v>38.027045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A7" workbookViewId="0">
      <selection activeCell="D26" sqref="D26"/>
    </sheetView>
  </sheetViews>
  <sheetFormatPr defaultRowHeight="23.25"/>
  <cols>
    <col min="1" max="1" width="4.4140625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8.83203125" customWidth="1"/>
    <col min="8" max="8" width="7.33203125" customWidth="1"/>
    <col min="9" max="9" width="14.08203125" customWidth="1"/>
  </cols>
  <sheetData>
    <row r="1" spans="1:9" ht="25.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1" t="s">
        <v>302</v>
      </c>
      <c r="C3" s="8"/>
      <c r="D3" s="8"/>
      <c r="E3" s="8">
        <v>2</v>
      </c>
      <c r="F3" s="8"/>
      <c r="G3" s="5" t="s">
        <v>319</v>
      </c>
      <c r="H3" s="5" t="s">
        <v>320</v>
      </c>
      <c r="I3" s="4" t="s">
        <v>257</v>
      </c>
    </row>
    <row r="4" spans="1:9">
      <c r="A4" s="3">
        <v>2</v>
      </c>
      <c r="B4" s="1" t="s">
        <v>945</v>
      </c>
      <c r="C4" s="8"/>
      <c r="D4" s="8"/>
      <c r="E4" s="8">
        <v>3</v>
      </c>
      <c r="F4" s="8"/>
      <c r="G4" s="5" t="s">
        <v>321</v>
      </c>
      <c r="H4" s="5" t="s">
        <v>322</v>
      </c>
      <c r="I4" s="4" t="s">
        <v>257</v>
      </c>
    </row>
    <row r="5" spans="1:9">
      <c r="A5" s="3">
        <v>3</v>
      </c>
      <c r="B5" s="1" t="s">
        <v>303</v>
      </c>
      <c r="C5" s="8"/>
      <c r="D5" s="8"/>
      <c r="E5" s="8">
        <v>1</v>
      </c>
      <c r="F5" s="8"/>
      <c r="G5" s="5" t="s">
        <v>321</v>
      </c>
      <c r="H5" s="5" t="s">
        <v>322</v>
      </c>
      <c r="I5" s="4" t="s">
        <v>257</v>
      </c>
    </row>
    <row r="6" spans="1:9">
      <c r="A6" s="3">
        <v>4</v>
      </c>
      <c r="B6" s="1" t="s">
        <v>304</v>
      </c>
      <c r="C6" s="8"/>
      <c r="D6" s="8"/>
      <c r="E6" s="8">
        <v>1</v>
      </c>
      <c r="F6" s="8"/>
      <c r="G6" s="5" t="s">
        <v>323</v>
      </c>
      <c r="H6" s="5" t="s">
        <v>324</v>
      </c>
      <c r="I6" s="4" t="s">
        <v>257</v>
      </c>
    </row>
    <row r="7" spans="1:9">
      <c r="A7" s="3">
        <v>5</v>
      </c>
      <c r="B7" s="1" t="s">
        <v>305</v>
      </c>
      <c r="C7" s="8"/>
      <c r="D7" s="8">
        <v>3</v>
      </c>
      <c r="E7" s="8"/>
      <c r="F7" s="8"/>
      <c r="G7" s="5" t="s">
        <v>325</v>
      </c>
      <c r="H7" s="5" t="s">
        <v>326</v>
      </c>
      <c r="I7" s="4" t="s">
        <v>257</v>
      </c>
    </row>
    <row r="8" spans="1:9" ht="25.5">
      <c r="A8" s="3">
        <v>6</v>
      </c>
      <c r="B8" s="2" t="s">
        <v>306</v>
      </c>
      <c r="C8" s="8"/>
      <c r="D8" s="8">
        <v>3</v>
      </c>
      <c r="E8" s="8"/>
      <c r="F8" s="8"/>
      <c r="G8" s="5" t="s">
        <v>327</v>
      </c>
      <c r="H8" s="5" t="s">
        <v>328</v>
      </c>
      <c r="I8" s="4" t="s">
        <v>257</v>
      </c>
    </row>
    <row r="9" spans="1:9">
      <c r="A9" s="3">
        <v>7</v>
      </c>
      <c r="B9" s="1" t="s">
        <v>307</v>
      </c>
      <c r="C9" s="8"/>
      <c r="D9" s="8">
        <v>3</v>
      </c>
      <c r="E9" s="8"/>
      <c r="F9" s="8"/>
      <c r="G9" s="5" t="s">
        <v>329</v>
      </c>
      <c r="H9" s="5" t="s">
        <v>330</v>
      </c>
      <c r="I9" s="4" t="s">
        <v>257</v>
      </c>
    </row>
    <row r="10" spans="1:9">
      <c r="A10" s="3">
        <v>8</v>
      </c>
      <c r="B10" s="2" t="s">
        <v>312</v>
      </c>
      <c r="C10" s="8"/>
      <c r="D10" s="8">
        <v>4</v>
      </c>
      <c r="E10" s="8"/>
      <c r="F10" s="8"/>
      <c r="G10" s="5" t="s">
        <v>331</v>
      </c>
      <c r="H10" s="5" t="s">
        <v>332</v>
      </c>
      <c r="I10" s="4" t="s">
        <v>257</v>
      </c>
    </row>
    <row r="11" spans="1:9" ht="25.5">
      <c r="A11" s="3">
        <v>9</v>
      </c>
      <c r="B11" s="2" t="s">
        <v>308</v>
      </c>
      <c r="C11" s="8"/>
      <c r="D11" s="8"/>
      <c r="E11" s="8">
        <v>2</v>
      </c>
      <c r="F11" s="8"/>
      <c r="G11" s="5" t="s">
        <v>333</v>
      </c>
      <c r="H11" s="5" t="s">
        <v>334</v>
      </c>
      <c r="I11" s="4" t="s">
        <v>257</v>
      </c>
    </row>
    <row r="12" spans="1:9">
      <c r="A12" s="3">
        <v>10</v>
      </c>
      <c r="B12" s="1" t="s">
        <v>309</v>
      </c>
      <c r="C12" s="8"/>
      <c r="D12" s="8"/>
      <c r="E12" s="8">
        <v>3.3</v>
      </c>
      <c r="F12" s="8"/>
      <c r="G12" s="5" t="s">
        <v>333</v>
      </c>
      <c r="H12" s="5" t="s">
        <v>334</v>
      </c>
      <c r="I12" s="4" t="s">
        <v>257</v>
      </c>
    </row>
    <row r="13" spans="1:9">
      <c r="A13" s="3">
        <v>11</v>
      </c>
      <c r="B13" s="1" t="s">
        <v>310</v>
      </c>
      <c r="C13" s="8"/>
      <c r="D13" s="8"/>
      <c r="E13" s="8">
        <v>1</v>
      </c>
      <c r="F13" s="8"/>
      <c r="G13" s="5" t="s">
        <v>335</v>
      </c>
      <c r="H13" s="5" t="s">
        <v>336</v>
      </c>
      <c r="I13" s="4" t="s">
        <v>257</v>
      </c>
    </row>
    <row r="14" spans="1:9">
      <c r="A14" s="3">
        <v>12</v>
      </c>
      <c r="B14" s="1" t="s">
        <v>946</v>
      </c>
      <c r="C14" s="8"/>
      <c r="D14" s="8"/>
      <c r="E14" s="10">
        <v>1</v>
      </c>
      <c r="F14" s="8"/>
      <c r="G14" s="5" t="s">
        <v>337</v>
      </c>
      <c r="H14" s="5" t="s">
        <v>338</v>
      </c>
      <c r="I14" s="4" t="s">
        <v>257</v>
      </c>
    </row>
    <row r="15" spans="1:9">
      <c r="A15" s="3">
        <v>13</v>
      </c>
      <c r="B15" s="1" t="s">
        <v>947</v>
      </c>
      <c r="C15" s="8"/>
      <c r="D15" s="8"/>
      <c r="E15" s="10">
        <v>1</v>
      </c>
      <c r="F15" s="8"/>
      <c r="G15" s="5" t="s">
        <v>339</v>
      </c>
      <c r="H15" s="5" t="s">
        <v>340</v>
      </c>
      <c r="I15" s="4" t="s">
        <v>257</v>
      </c>
    </row>
    <row r="16" spans="1:9">
      <c r="A16" s="3">
        <v>14</v>
      </c>
      <c r="B16" s="1" t="s">
        <v>948</v>
      </c>
      <c r="C16" s="8"/>
      <c r="D16" s="8"/>
      <c r="E16" s="8">
        <v>1</v>
      </c>
      <c r="F16" s="8"/>
      <c r="G16" s="5" t="s">
        <v>341</v>
      </c>
      <c r="H16" s="5" t="s">
        <v>342</v>
      </c>
      <c r="I16" s="4" t="s">
        <v>257</v>
      </c>
    </row>
    <row r="17" spans="1:9">
      <c r="A17" s="3">
        <v>15</v>
      </c>
      <c r="B17" s="1" t="s">
        <v>949</v>
      </c>
      <c r="C17" s="8"/>
      <c r="D17" s="8"/>
      <c r="E17" s="8">
        <v>1</v>
      </c>
      <c r="F17" s="8"/>
      <c r="G17" s="5" t="s">
        <v>343</v>
      </c>
      <c r="H17" s="5" t="s">
        <v>344</v>
      </c>
      <c r="I17" s="4" t="s">
        <v>257</v>
      </c>
    </row>
    <row r="18" spans="1:9">
      <c r="A18" s="3">
        <v>16</v>
      </c>
      <c r="B18" s="1" t="s">
        <v>950</v>
      </c>
      <c r="C18" s="8"/>
      <c r="D18" s="8"/>
      <c r="E18" s="10">
        <v>1</v>
      </c>
      <c r="F18" s="8"/>
      <c r="G18" s="5" t="s">
        <v>345</v>
      </c>
      <c r="H18" s="5" t="s">
        <v>346</v>
      </c>
      <c r="I18" s="4" t="s">
        <v>257</v>
      </c>
    </row>
    <row r="19" spans="1:9">
      <c r="A19" s="3">
        <v>17</v>
      </c>
      <c r="B19" s="1" t="s">
        <v>951</v>
      </c>
      <c r="C19" s="8"/>
      <c r="D19" s="8"/>
      <c r="E19" s="10">
        <v>1</v>
      </c>
      <c r="F19" s="8"/>
      <c r="G19" s="5" t="s">
        <v>347</v>
      </c>
      <c r="H19" s="5" t="s">
        <v>348</v>
      </c>
      <c r="I19" s="4" t="s">
        <v>257</v>
      </c>
    </row>
    <row r="20" spans="1:9">
      <c r="A20" s="3">
        <v>18</v>
      </c>
      <c r="B20" s="1" t="s">
        <v>952</v>
      </c>
      <c r="C20" s="8"/>
      <c r="D20" s="8"/>
      <c r="E20" s="10">
        <v>1</v>
      </c>
      <c r="F20" s="8"/>
      <c r="G20" s="5" t="s">
        <v>349</v>
      </c>
      <c r="H20" s="5" t="s">
        <v>350</v>
      </c>
      <c r="I20" s="4" t="s">
        <v>257</v>
      </c>
    </row>
    <row r="21" spans="1:9">
      <c r="A21" s="3">
        <v>19</v>
      </c>
      <c r="B21" s="1" t="s">
        <v>953</v>
      </c>
      <c r="C21" s="8"/>
      <c r="D21" s="8"/>
      <c r="E21" s="10">
        <v>1</v>
      </c>
      <c r="F21" s="8"/>
      <c r="G21" s="5" t="s">
        <v>351</v>
      </c>
      <c r="H21" s="5" t="s">
        <v>352</v>
      </c>
      <c r="I21" s="4" t="s">
        <v>257</v>
      </c>
    </row>
    <row r="22" spans="1:9">
      <c r="A22" s="3">
        <v>20</v>
      </c>
      <c r="B22" s="1" t="s">
        <v>944</v>
      </c>
      <c r="C22" s="8"/>
      <c r="D22" s="8"/>
      <c r="E22" s="10">
        <v>2</v>
      </c>
      <c r="F22" s="8"/>
      <c r="G22" s="5" t="s">
        <v>353</v>
      </c>
      <c r="H22" s="5" t="s">
        <v>354</v>
      </c>
      <c r="I22" s="4" t="s">
        <v>257</v>
      </c>
    </row>
    <row r="23" spans="1:9">
      <c r="A23" s="3">
        <v>21</v>
      </c>
      <c r="B23" s="1" t="s">
        <v>978</v>
      </c>
      <c r="C23" s="8"/>
      <c r="D23" s="8">
        <v>3</v>
      </c>
      <c r="E23" s="10"/>
      <c r="F23" s="8"/>
      <c r="G23" s="5" t="s">
        <v>940</v>
      </c>
      <c r="H23" s="5" t="s">
        <v>941</v>
      </c>
      <c r="I23" s="4" t="s">
        <v>27</v>
      </c>
    </row>
    <row r="24" spans="1:9">
      <c r="A24" s="13"/>
      <c r="B24" s="14" t="s">
        <v>317</v>
      </c>
      <c r="C24" s="23"/>
      <c r="D24" s="24">
        <f>SUM(D3:D23)</f>
        <v>16</v>
      </c>
      <c r="E24" s="24">
        <f>SUM(E3:E23)</f>
        <v>23.3</v>
      </c>
      <c r="F24" s="24"/>
      <c r="G24" s="23"/>
      <c r="H24" s="23"/>
      <c r="I24" s="23"/>
    </row>
  </sheetData>
  <mergeCells count="8">
    <mergeCell ref="I1:I2"/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C61" sqref="C61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6.9140625" customWidth="1"/>
    <col min="8" max="8" width="6.6640625" customWidth="1"/>
    <col min="9" max="9" width="14.08203125" customWidth="1"/>
  </cols>
  <sheetData>
    <row r="1" spans="1:9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 ht="25.5">
      <c r="A3" s="3">
        <v>1</v>
      </c>
      <c r="B3" s="1" t="s">
        <v>28</v>
      </c>
      <c r="C3" s="8"/>
      <c r="D3" s="8"/>
      <c r="E3" s="8"/>
      <c r="F3" s="8">
        <v>1</v>
      </c>
      <c r="G3" s="5" t="s">
        <v>830</v>
      </c>
      <c r="H3" s="5" t="s">
        <v>831</v>
      </c>
      <c r="I3" s="4" t="s">
        <v>997</v>
      </c>
    </row>
    <row r="4" spans="1:9" ht="25.5">
      <c r="A4" s="3">
        <v>2</v>
      </c>
      <c r="B4" s="1" t="s">
        <v>29</v>
      </c>
      <c r="C4" s="8"/>
      <c r="D4" s="8"/>
      <c r="E4" s="8"/>
      <c r="F4" s="8">
        <v>1</v>
      </c>
      <c r="G4" s="5" t="s">
        <v>832</v>
      </c>
      <c r="H4" s="5" t="s">
        <v>833</v>
      </c>
      <c r="I4" s="4" t="s">
        <v>997</v>
      </c>
    </row>
    <row r="5" spans="1:9" ht="25.5">
      <c r="A5" s="3">
        <v>3</v>
      </c>
      <c r="B5" s="1" t="s">
        <v>30</v>
      </c>
      <c r="C5" s="8"/>
      <c r="D5" s="8"/>
      <c r="E5" s="8">
        <v>5</v>
      </c>
      <c r="F5" s="8"/>
      <c r="G5" s="5" t="s">
        <v>834</v>
      </c>
      <c r="H5" s="5" t="s">
        <v>835</v>
      </c>
      <c r="I5" s="4" t="s">
        <v>997</v>
      </c>
    </row>
    <row r="6" spans="1:9" ht="25.5">
      <c r="A6" s="3">
        <v>4</v>
      </c>
      <c r="B6" s="2" t="s">
        <v>31</v>
      </c>
      <c r="C6" s="8"/>
      <c r="D6" s="8"/>
      <c r="E6" s="8">
        <v>3</v>
      </c>
      <c r="F6" s="8"/>
      <c r="G6" s="5" t="s">
        <v>836</v>
      </c>
      <c r="H6" s="5" t="s">
        <v>837</v>
      </c>
      <c r="I6" s="4" t="s">
        <v>997</v>
      </c>
    </row>
    <row r="7" spans="1:9" ht="25.5">
      <c r="A7" s="3">
        <v>5</v>
      </c>
      <c r="B7" s="1" t="s">
        <v>32</v>
      </c>
      <c r="C7" s="8"/>
      <c r="D7" s="8"/>
      <c r="E7" s="8">
        <v>3</v>
      </c>
      <c r="F7" s="8"/>
      <c r="G7" s="5" t="s">
        <v>838</v>
      </c>
      <c r="H7" s="5" t="s">
        <v>839</v>
      </c>
      <c r="I7" s="4" t="s">
        <v>997</v>
      </c>
    </row>
    <row r="8" spans="1:9" ht="25.5">
      <c r="A8" s="3">
        <v>6</v>
      </c>
      <c r="B8" s="2" t="s">
        <v>33</v>
      </c>
      <c r="C8" s="8"/>
      <c r="D8" s="8"/>
      <c r="E8" s="8">
        <v>2</v>
      </c>
      <c r="F8" s="8"/>
      <c r="G8" s="5" t="s">
        <v>840</v>
      </c>
      <c r="H8" s="5" t="s">
        <v>841</v>
      </c>
      <c r="I8" s="4" t="s">
        <v>997</v>
      </c>
    </row>
    <row r="9" spans="1:9" ht="25.5">
      <c r="A9" s="3">
        <v>7</v>
      </c>
      <c r="B9" s="2" t="s">
        <v>34</v>
      </c>
      <c r="C9" s="8"/>
      <c r="D9" s="8"/>
      <c r="E9" s="8">
        <v>3</v>
      </c>
      <c r="F9" s="8"/>
      <c r="G9" s="5" t="s">
        <v>842</v>
      </c>
      <c r="H9" s="5" t="s">
        <v>843</v>
      </c>
      <c r="I9" s="4" t="s">
        <v>997</v>
      </c>
    </row>
    <row r="10" spans="1:9">
      <c r="A10" s="3">
        <v>8</v>
      </c>
      <c r="B10" s="1" t="s">
        <v>35</v>
      </c>
      <c r="C10" s="8"/>
      <c r="D10" s="8">
        <v>1</v>
      </c>
      <c r="E10" s="8"/>
      <c r="F10" s="8"/>
      <c r="G10" s="5" t="s">
        <v>844</v>
      </c>
      <c r="H10" s="5" t="s">
        <v>845</v>
      </c>
      <c r="I10" s="2" t="s">
        <v>79</v>
      </c>
    </row>
    <row r="11" spans="1:9" ht="25.5">
      <c r="A11" s="3">
        <v>9</v>
      </c>
      <c r="B11" s="1" t="s">
        <v>36</v>
      </c>
      <c r="C11" s="8"/>
      <c r="D11" s="8">
        <v>1</v>
      </c>
      <c r="E11" s="8"/>
      <c r="F11" s="8"/>
      <c r="G11" s="5" t="s">
        <v>846</v>
      </c>
      <c r="H11" s="5" t="s">
        <v>847</v>
      </c>
      <c r="I11" s="4" t="s">
        <v>997</v>
      </c>
    </row>
    <row r="12" spans="1:9" ht="25.5">
      <c r="A12" s="3">
        <v>10</v>
      </c>
      <c r="B12" s="1" t="s">
        <v>37</v>
      </c>
      <c r="C12" s="8"/>
      <c r="D12" s="8">
        <v>1</v>
      </c>
      <c r="E12" s="8"/>
      <c r="F12" s="8"/>
      <c r="G12" s="5" t="s">
        <v>848</v>
      </c>
      <c r="H12" s="5" t="s">
        <v>849</v>
      </c>
      <c r="I12" s="4" t="s">
        <v>997</v>
      </c>
    </row>
    <row r="13" spans="1:9" ht="25.5">
      <c r="A13" s="3">
        <v>11</v>
      </c>
      <c r="B13" s="1" t="s">
        <v>38</v>
      </c>
      <c r="C13" s="8"/>
      <c r="D13" s="8">
        <v>1</v>
      </c>
      <c r="E13" s="8"/>
      <c r="F13" s="8"/>
      <c r="G13" s="5" t="s">
        <v>850</v>
      </c>
      <c r="H13" s="5" t="s">
        <v>851</v>
      </c>
      <c r="I13" s="4" t="s">
        <v>997</v>
      </c>
    </row>
    <row r="14" spans="1:9">
      <c r="A14" s="3">
        <v>12</v>
      </c>
      <c r="B14" s="1" t="s">
        <v>39</v>
      </c>
      <c r="C14" s="8"/>
      <c r="D14" s="8">
        <v>2</v>
      </c>
      <c r="E14" s="8"/>
      <c r="F14" s="8"/>
      <c r="G14" s="5" t="s">
        <v>852</v>
      </c>
      <c r="H14" s="5" t="s">
        <v>853</v>
      </c>
      <c r="I14" s="2" t="s">
        <v>79</v>
      </c>
    </row>
    <row r="15" spans="1:9" ht="25.5">
      <c r="A15" s="3">
        <v>13</v>
      </c>
      <c r="B15" s="2" t="s">
        <v>313</v>
      </c>
      <c r="C15" s="8"/>
      <c r="D15" s="8"/>
      <c r="E15" s="8">
        <v>3</v>
      </c>
      <c r="F15" s="8"/>
      <c r="G15" s="5" t="s">
        <v>854</v>
      </c>
      <c r="H15" s="5" t="s">
        <v>855</v>
      </c>
      <c r="I15" s="4" t="s">
        <v>997</v>
      </c>
    </row>
    <row r="16" spans="1:9">
      <c r="A16" s="3">
        <v>14</v>
      </c>
      <c r="B16" s="1" t="s">
        <v>40</v>
      </c>
      <c r="C16" s="8"/>
      <c r="D16" s="8"/>
      <c r="E16" s="8">
        <v>3</v>
      </c>
      <c r="F16" s="8"/>
      <c r="G16" s="5" t="s">
        <v>856</v>
      </c>
      <c r="H16" s="5" t="s">
        <v>857</v>
      </c>
      <c r="I16" s="4" t="s">
        <v>78</v>
      </c>
    </row>
    <row r="17" spans="1:9">
      <c r="A17" s="3">
        <v>15</v>
      </c>
      <c r="B17" s="1" t="s">
        <v>41</v>
      </c>
      <c r="C17" s="8"/>
      <c r="D17" s="8">
        <v>2</v>
      </c>
      <c r="E17" s="8"/>
      <c r="F17" s="8"/>
      <c r="G17" s="5" t="s">
        <v>858</v>
      </c>
      <c r="H17" s="5" t="s">
        <v>859</v>
      </c>
      <c r="I17" s="4" t="s">
        <v>78</v>
      </c>
    </row>
    <row r="18" spans="1:9">
      <c r="A18" s="3">
        <v>16</v>
      </c>
      <c r="B18" s="1" t="s">
        <v>42</v>
      </c>
      <c r="C18" s="8"/>
      <c r="D18" s="8"/>
      <c r="E18" s="8">
        <v>2</v>
      </c>
      <c r="F18" s="8"/>
      <c r="G18" s="5" t="s">
        <v>972</v>
      </c>
      <c r="H18" s="5" t="s">
        <v>973</v>
      </c>
      <c r="I18" s="4" t="s">
        <v>78</v>
      </c>
    </row>
    <row r="19" spans="1:9">
      <c r="A19" s="3">
        <v>17</v>
      </c>
      <c r="B19" s="1" t="s">
        <v>43</v>
      </c>
      <c r="C19" s="8"/>
      <c r="D19" s="8"/>
      <c r="E19" s="8">
        <v>1</v>
      </c>
      <c r="F19" s="8"/>
      <c r="G19" s="5" t="s">
        <v>860</v>
      </c>
      <c r="H19" s="5" t="s">
        <v>861</v>
      </c>
      <c r="I19" s="4" t="s">
        <v>78</v>
      </c>
    </row>
    <row r="20" spans="1:9">
      <c r="A20" s="3">
        <v>18</v>
      </c>
      <c r="B20" s="1" t="s">
        <v>44</v>
      </c>
      <c r="C20" s="8"/>
      <c r="D20" s="8"/>
      <c r="E20" s="8">
        <v>2</v>
      </c>
      <c r="F20" s="8"/>
      <c r="G20" s="5" t="s">
        <v>862</v>
      </c>
      <c r="H20" s="5" t="s">
        <v>863</v>
      </c>
      <c r="I20" s="4" t="s">
        <v>78</v>
      </c>
    </row>
    <row r="21" spans="1:9">
      <c r="A21" s="3">
        <v>19</v>
      </c>
      <c r="B21" s="1" t="s">
        <v>45</v>
      </c>
      <c r="C21" s="8"/>
      <c r="D21" s="8"/>
      <c r="E21" s="8">
        <v>2</v>
      </c>
      <c r="F21" s="8"/>
      <c r="G21" s="5" t="s">
        <v>864</v>
      </c>
      <c r="H21" s="5" t="s">
        <v>865</v>
      </c>
      <c r="I21" s="4" t="s">
        <v>78</v>
      </c>
    </row>
    <row r="22" spans="1:9">
      <c r="A22" s="3">
        <v>20</v>
      </c>
      <c r="B22" s="1" t="s">
        <v>46</v>
      </c>
      <c r="C22" s="8"/>
      <c r="D22" s="8">
        <v>1</v>
      </c>
      <c r="E22" s="8"/>
      <c r="F22" s="8"/>
      <c r="G22" s="5" t="s">
        <v>866</v>
      </c>
      <c r="H22" s="5" t="s">
        <v>867</v>
      </c>
      <c r="I22" s="4" t="s">
        <v>78</v>
      </c>
    </row>
    <row r="23" spans="1:9">
      <c r="A23" s="3">
        <v>21</v>
      </c>
      <c r="B23" s="1" t="s">
        <v>47</v>
      </c>
      <c r="C23" s="8"/>
      <c r="D23" s="8"/>
      <c r="E23" s="8">
        <v>1</v>
      </c>
      <c r="F23" s="8"/>
      <c r="G23" s="5" t="s">
        <v>868</v>
      </c>
      <c r="H23" s="5" t="s">
        <v>869</v>
      </c>
      <c r="I23" s="4" t="s">
        <v>78</v>
      </c>
    </row>
    <row r="24" spans="1:9" ht="25.5">
      <c r="A24" s="3">
        <v>22</v>
      </c>
      <c r="B24" s="2" t="s">
        <v>959</v>
      </c>
      <c r="C24" s="8"/>
      <c r="D24" s="8"/>
      <c r="E24" s="8">
        <v>2</v>
      </c>
      <c r="F24" s="8"/>
      <c r="G24" s="5" t="s">
        <v>870</v>
      </c>
      <c r="H24" s="5" t="s">
        <v>871</v>
      </c>
      <c r="I24" s="4" t="s">
        <v>79</v>
      </c>
    </row>
    <row r="25" spans="1:9" ht="25.5">
      <c r="A25" s="3">
        <v>23</v>
      </c>
      <c r="B25" s="2" t="s">
        <v>48</v>
      </c>
      <c r="C25" s="8"/>
      <c r="D25" s="8">
        <v>2</v>
      </c>
      <c r="E25" s="8"/>
      <c r="F25" s="8"/>
      <c r="G25" s="5" t="s">
        <v>872</v>
      </c>
      <c r="H25" s="5" t="s">
        <v>873</v>
      </c>
      <c r="I25" s="4" t="s">
        <v>79</v>
      </c>
    </row>
    <row r="26" spans="1:9">
      <c r="A26" s="3">
        <v>24</v>
      </c>
      <c r="B26" s="2" t="s">
        <v>960</v>
      </c>
      <c r="C26" s="8">
        <v>1</v>
      </c>
      <c r="D26" s="8"/>
      <c r="E26" s="8"/>
      <c r="F26" s="8"/>
      <c r="G26" s="5" t="s">
        <v>874</v>
      </c>
      <c r="H26" s="5" t="s">
        <v>875</v>
      </c>
      <c r="I26" s="4" t="s">
        <v>2</v>
      </c>
    </row>
    <row r="27" spans="1:9">
      <c r="A27" s="3">
        <v>25</v>
      </c>
      <c r="B27" s="2" t="s">
        <v>49</v>
      </c>
      <c r="C27" s="8"/>
      <c r="D27" s="8"/>
      <c r="E27" s="8">
        <v>2</v>
      </c>
      <c r="F27" s="8"/>
      <c r="G27" s="5" t="s">
        <v>876</v>
      </c>
      <c r="H27" s="5" t="s">
        <v>877</v>
      </c>
      <c r="I27" s="4" t="s">
        <v>79</v>
      </c>
    </row>
    <row r="28" spans="1:9" ht="25.5">
      <c r="A28" s="3">
        <v>26</v>
      </c>
      <c r="B28" s="2" t="s">
        <v>50</v>
      </c>
      <c r="C28" s="8"/>
      <c r="D28" s="8"/>
      <c r="E28" s="8">
        <v>1</v>
      </c>
      <c r="F28" s="8"/>
      <c r="G28" s="5" t="s">
        <v>878</v>
      </c>
      <c r="H28" s="5" t="s">
        <v>882</v>
      </c>
      <c r="I28" s="4" t="s">
        <v>79</v>
      </c>
    </row>
    <row r="29" spans="1:9" ht="25.5">
      <c r="A29" s="3">
        <v>27</v>
      </c>
      <c r="B29" s="2" t="s">
        <v>51</v>
      </c>
      <c r="C29" s="8"/>
      <c r="D29" s="8"/>
      <c r="E29" s="8">
        <v>1</v>
      </c>
      <c r="F29" s="8"/>
      <c r="G29" s="5" t="s">
        <v>879</v>
      </c>
      <c r="H29" s="5" t="s">
        <v>883</v>
      </c>
      <c r="I29" s="4" t="s">
        <v>79</v>
      </c>
    </row>
    <row r="30" spans="1:9">
      <c r="A30" s="3">
        <v>28</v>
      </c>
      <c r="B30" s="2" t="s">
        <v>52</v>
      </c>
      <c r="C30" s="8"/>
      <c r="D30" s="8"/>
      <c r="E30" s="8">
        <v>2</v>
      </c>
      <c r="F30" s="8"/>
      <c r="G30" s="5" t="s">
        <v>880</v>
      </c>
      <c r="H30" s="5" t="s">
        <v>884</v>
      </c>
      <c r="I30" s="4" t="s">
        <v>79</v>
      </c>
    </row>
    <row r="31" spans="1:9">
      <c r="A31" s="3">
        <v>29</v>
      </c>
      <c r="B31" s="2" t="s">
        <v>53</v>
      </c>
      <c r="C31" s="8"/>
      <c r="D31" s="8"/>
      <c r="E31" s="8">
        <v>1</v>
      </c>
      <c r="F31" s="8"/>
      <c r="G31" s="5" t="s">
        <v>881</v>
      </c>
      <c r="H31" s="5" t="s">
        <v>885</v>
      </c>
      <c r="I31" s="4" t="s">
        <v>79</v>
      </c>
    </row>
    <row r="32" spans="1:9" ht="25.5">
      <c r="A32" s="3">
        <v>30</v>
      </c>
      <c r="B32" s="2" t="s">
        <v>54</v>
      </c>
      <c r="C32" s="8"/>
      <c r="D32" s="8"/>
      <c r="E32" s="8">
        <v>1</v>
      </c>
      <c r="F32" s="8"/>
      <c r="G32" s="5" t="s">
        <v>886</v>
      </c>
      <c r="H32" s="5" t="s">
        <v>887</v>
      </c>
      <c r="I32" s="4" t="s">
        <v>79</v>
      </c>
    </row>
    <row r="33" spans="1:9" ht="25.5">
      <c r="A33" s="3">
        <v>31</v>
      </c>
      <c r="B33" s="2" t="s">
        <v>55</v>
      </c>
      <c r="C33" s="8"/>
      <c r="D33" s="8"/>
      <c r="E33" s="8">
        <v>1</v>
      </c>
      <c r="F33" s="8"/>
      <c r="G33" s="5" t="s">
        <v>888</v>
      </c>
      <c r="H33" s="5" t="s">
        <v>889</v>
      </c>
      <c r="I33" s="4" t="s">
        <v>79</v>
      </c>
    </row>
    <row r="34" spans="1:9" ht="25.5">
      <c r="A34" s="3">
        <v>32</v>
      </c>
      <c r="B34" s="2" t="s">
        <v>56</v>
      </c>
      <c r="C34" s="8"/>
      <c r="D34" s="8"/>
      <c r="E34" s="8">
        <v>1</v>
      </c>
      <c r="F34" s="8"/>
      <c r="G34" s="5" t="s">
        <v>890</v>
      </c>
      <c r="H34" s="5" t="s">
        <v>891</v>
      </c>
      <c r="I34" s="4" t="s">
        <v>79</v>
      </c>
    </row>
    <row r="35" spans="1:9" ht="25.5">
      <c r="A35" s="3">
        <v>33</v>
      </c>
      <c r="B35" s="2" t="s">
        <v>57</v>
      </c>
      <c r="C35" s="8"/>
      <c r="D35" s="8"/>
      <c r="E35" s="8">
        <v>1</v>
      </c>
      <c r="F35" s="8"/>
      <c r="G35" s="5" t="s">
        <v>892</v>
      </c>
      <c r="H35" s="5" t="s">
        <v>893</v>
      </c>
      <c r="I35" s="4" t="s">
        <v>79</v>
      </c>
    </row>
    <row r="36" spans="1:9">
      <c r="A36" s="3">
        <v>34</v>
      </c>
      <c r="B36" s="2" t="s">
        <v>58</v>
      </c>
      <c r="C36" s="8"/>
      <c r="D36" s="8"/>
      <c r="E36" s="8">
        <v>1</v>
      </c>
      <c r="F36" s="8"/>
      <c r="G36" s="5" t="s">
        <v>894</v>
      </c>
      <c r="H36" s="5" t="s">
        <v>895</v>
      </c>
      <c r="I36" s="4" t="s">
        <v>79</v>
      </c>
    </row>
    <row r="37" spans="1:9">
      <c r="A37" s="3">
        <v>35</v>
      </c>
      <c r="B37" s="2" t="s">
        <v>961</v>
      </c>
      <c r="C37" s="8"/>
      <c r="D37" s="8"/>
      <c r="E37" s="8">
        <v>1</v>
      </c>
      <c r="F37" s="8"/>
      <c r="G37" s="5" t="s">
        <v>896</v>
      </c>
      <c r="H37" s="5" t="s">
        <v>897</v>
      </c>
      <c r="I37" s="4" t="s">
        <v>79</v>
      </c>
    </row>
    <row r="38" spans="1:9">
      <c r="A38" s="3">
        <v>36</v>
      </c>
      <c r="B38" s="2" t="s">
        <v>59</v>
      </c>
      <c r="C38" s="8"/>
      <c r="D38" s="8"/>
      <c r="E38" s="8">
        <v>1</v>
      </c>
      <c r="F38" s="8"/>
      <c r="G38" s="5" t="s">
        <v>898</v>
      </c>
      <c r="H38" s="5" t="s">
        <v>899</v>
      </c>
      <c r="I38" s="4" t="s">
        <v>79</v>
      </c>
    </row>
    <row r="39" spans="1:9">
      <c r="A39" s="3">
        <v>37</v>
      </c>
      <c r="B39" s="2" t="s">
        <v>60</v>
      </c>
      <c r="C39" s="8"/>
      <c r="D39" s="8"/>
      <c r="E39" s="8">
        <v>1</v>
      </c>
      <c r="F39" s="8"/>
      <c r="G39" s="5" t="s">
        <v>900</v>
      </c>
      <c r="H39" s="5" t="s">
        <v>901</v>
      </c>
      <c r="I39" s="4" t="s">
        <v>79</v>
      </c>
    </row>
    <row r="40" spans="1:9">
      <c r="A40" s="3">
        <v>38</v>
      </c>
      <c r="B40" s="2" t="s">
        <v>962</v>
      </c>
      <c r="C40" s="8"/>
      <c r="D40" s="8"/>
      <c r="E40" s="8">
        <v>1</v>
      </c>
      <c r="F40" s="8"/>
      <c r="G40" s="5" t="s">
        <v>902</v>
      </c>
      <c r="H40" s="5" t="s">
        <v>903</v>
      </c>
      <c r="I40" s="4" t="s">
        <v>79</v>
      </c>
    </row>
    <row r="41" spans="1:9">
      <c r="A41" s="3">
        <v>39</v>
      </c>
      <c r="B41" s="2" t="s">
        <v>61</v>
      </c>
      <c r="C41" s="8"/>
      <c r="D41" s="8"/>
      <c r="E41" s="8">
        <v>1</v>
      </c>
      <c r="F41" s="8"/>
      <c r="G41" s="5" t="s">
        <v>904</v>
      </c>
      <c r="H41" s="5" t="s">
        <v>905</v>
      </c>
      <c r="I41" s="4" t="s">
        <v>79</v>
      </c>
    </row>
    <row r="42" spans="1:9" ht="25.5">
      <c r="A42" s="3">
        <v>40</v>
      </c>
      <c r="B42" s="2" t="s">
        <v>62</v>
      </c>
      <c r="C42" s="8"/>
      <c r="D42" s="8"/>
      <c r="E42" s="8">
        <v>1</v>
      </c>
      <c r="F42" s="8"/>
      <c r="G42" s="5" t="s">
        <v>906</v>
      </c>
      <c r="H42" s="5" t="s">
        <v>907</v>
      </c>
      <c r="I42" s="4" t="s">
        <v>79</v>
      </c>
    </row>
    <row r="43" spans="1:9">
      <c r="A43" s="3">
        <v>41</v>
      </c>
      <c r="B43" s="1" t="s">
        <v>963</v>
      </c>
      <c r="C43" s="8"/>
      <c r="D43" s="8"/>
      <c r="E43" s="8">
        <v>2</v>
      </c>
      <c r="F43" s="8"/>
      <c r="G43" s="5" t="s">
        <v>908</v>
      </c>
      <c r="H43" s="5" t="s">
        <v>909</v>
      </c>
      <c r="I43" s="4" t="s">
        <v>26</v>
      </c>
    </row>
    <row r="44" spans="1:9">
      <c r="A44" s="3">
        <v>42</v>
      </c>
      <c r="B44" s="1" t="s">
        <v>964</v>
      </c>
      <c r="C44" s="8"/>
      <c r="D44" s="8"/>
      <c r="E44" s="8">
        <v>1</v>
      </c>
      <c r="F44" s="8"/>
      <c r="G44" s="5" t="s">
        <v>910</v>
      </c>
      <c r="H44" s="5" t="s">
        <v>911</v>
      </c>
      <c r="I44" s="4" t="s">
        <v>26</v>
      </c>
    </row>
    <row r="45" spans="1:9">
      <c r="A45" s="3">
        <v>43</v>
      </c>
      <c r="B45" s="1" t="s">
        <v>63</v>
      </c>
      <c r="C45" s="8"/>
      <c r="D45" s="8"/>
      <c r="E45" s="8">
        <v>2</v>
      </c>
      <c r="F45" s="8"/>
      <c r="G45" s="5" t="s">
        <v>912</v>
      </c>
      <c r="H45" s="5" t="s">
        <v>913</v>
      </c>
      <c r="I45" s="4" t="s">
        <v>26</v>
      </c>
    </row>
    <row r="46" spans="1:9">
      <c r="A46" s="3">
        <v>44</v>
      </c>
      <c r="B46" s="1" t="s">
        <v>64</v>
      </c>
      <c r="C46" s="8"/>
      <c r="D46" s="8"/>
      <c r="E46" s="8">
        <v>1</v>
      </c>
      <c r="F46" s="8"/>
      <c r="G46" s="5" t="s">
        <v>914</v>
      </c>
      <c r="H46" s="5" t="s">
        <v>915</v>
      </c>
      <c r="I46" s="4" t="s">
        <v>26</v>
      </c>
    </row>
    <row r="47" spans="1:9">
      <c r="A47" s="3">
        <v>45</v>
      </c>
      <c r="B47" s="1" t="s">
        <v>65</v>
      </c>
      <c r="C47" s="8"/>
      <c r="D47" s="8"/>
      <c r="E47" s="8">
        <v>1</v>
      </c>
      <c r="F47" s="8"/>
      <c r="G47" s="5" t="s">
        <v>918</v>
      </c>
      <c r="H47" s="5" t="s">
        <v>919</v>
      </c>
      <c r="I47" s="4" t="s">
        <v>26</v>
      </c>
    </row>
    <row r="48" spans="1:9">
      <c r="A48" s="3">
        <v>46</v>
      </c>
      <c r="B48" s="1" t="s">
        <v>66</v>
      </c>
      <c r="C48" s="8"/>
      <c r="D48" s="8"/>
      <c r="E48" s="8">
        <v>1</v>
      </c>
      <c r="F48" s="8"/>
      <c r="G48" s="5" t="s">
        <v>920</v>
      </c>
      <c r="H48" s="5" t="s">
        <v>921</v>
      </c>
      <c r="I48" s="4" t="s">
        <v>26</v>
      </c>
    </row>
    <row r="49" spans="1:9">
      <c r="A49" s="3">
        <v>47</v>
      </c>
      <c r="B49" s="1" t="s">
        <v>67</v>
      </c>
      <c r="C49" s="8"/>
      <c r="D49" s="8"/>
      <c r="E49" s="8">
        <v>1</v>
      </c>
      <c r="F49" s="8"/>
      <c r="G49" s="5" t="s">
        <v>916</v>
      </c>
      <c r="H49" s="5" t="s">
        <v>917</v>
      </c>
      <c r="I49" s="4" t="s">
        <v>26</v>
      </c>
    </row>
    <row r="50" spans="1:9">
      <c r="A50" s="3">
        <v>48</v>
      </c>
      <c r="B50" s="1" t="s">
        <v>68</v>
      </c>
      <c r="C50" s="8"/>
      <c r="D50" s="8"/>
      <c r="E50" s="8">
        <v>1</v>
      </c>
      <c r="F50" s="8"/>
      <c r="G50" s="5" t="s">
        <v>922</v>
      </c>
      <c r="H50" s="5" t="s">
        <v>923</v>
      </c>
      <c r="I50" s="4" t="s">
        <v>79</v>
      </c>
    </row>
    <row r="51" spans="1:9">
      <c r="A51" s="3">
        <v>49</v>
      </c>
      <c r="B51" s="1" t="s">
        <v>69</v>
      </c>
      <c r="C51" s="8"/>
      <c r="D51" s="8"/>
      <c r="E51" s="8">
        <v>1</v>
      </c>
      <c r="F51" s="8"/>
      <c r="G51" s="5" t="s">
        <v>924</v>
      </c>
      <c r="H51" s="5" t="s">
        <v>925</v>
      </c>
      <c r="I51" s="4" t="s">
        <v>79</v>
      </c>
    </row>
    <row r="52" spans="1:9">
      <c r="A52" s="3">
        <v>50</v>
      </c>
      <c r="B52" s="1" t="s">
        <v>70</v>
      </c>
      <c r="C52" s="8"/>
      <c r="D52" s="8"/>
      <c r="E52" s="8">
        <v>2</v>
      </c>
      <c r="F52" s="8"/>
      <c r="G52" s="5" t="s">
        <v>926</v>
      </c>
      <c r="H52" s="5" t="s">
        <v>927</v>
      </c>
      <c r="I52" s="4" t="s">
        <v>79</v>
      </c>
    </row>
    <row r="53" spans="1:9">
      <c r="A53" s="3">
        <v>51</v>
      </c>
      <c r="B53" s="1" t="s">
        <v>71</v>
      </c>
      <c r="C53" s="8"/>
      <c r="D53" s="8"/>
      <c r="E53" s="8">
        <v>1</v>
      </c>
      <c r="F53" s="8"/>
      <c r="G53" s="5" t="s">
        <v>928</v>
      </c>
      <c r="H53" s="5" t="s">
        <v>929</v>
      </c>
      <c r="I53" s="4" t="s">
        <v>79</v>
      </c>
    </row>
    <row r="54" spans="1:9">
      <c r="A54" s="3">
        <v>52</v>
      </c>
      <c r="B54" s="1" t="s">
        <v>72</v>
      </c>
      <c r="C54" s="8"/>
      <c r="D54" s="8"/>
      <c r="E54" s="8">
        <v>1</v>
      </c>
      <c r="F54" s="8"/>
      <c r="G54" s="5" t="s">
        <v>930</v>
      </c>
      <c r="H54" s="5" t="s">
        <v>931</v>
      </c>
      <c r="I54" s="4" t="s">
        <v>79</v>
      </c>
    </row>
    <row r="55" spans="1:9">
      <c r="A55" s="3">
        <v>53</v>
      </c>
      <c r="B55" s="1" t="s">
        <v>73</v>
      </c>
      <c r="C55" s="8"/>
      <c r="D55" s="8"/>
      <c r="E55" s="8">
        <v>1</v>
      </c>
      <c r="F55" s="8"/>
      <c r="G55" s="5" t="s">
        <v>932</v>
      </c>
      <c r="H55" s="5" t="s">
        <v>933</v>
      </c>
      <c r="I55" s="4" t="s">
        <v>79</v>
      </c>
    </row>
    <row r="56" spans="1:9">
      <c r="A56" s="3">
        <v>54</v>
      </c>
      <c r="B56" s="1" t="s">
        <v>74</v>
      </c>
      <c r="C56" s="8"/>
      <c r="D56" s="8"/>
      <c r="E56" s="8">
        <v>2</v>
      </c>
      <c r="F56" s="8"/>
      <c r="G56" s="5" t="s">
        <v>934</v>
      </c>
      <c r="H56" s="5" t="s">
        <v>935</v>
      </c>
      <c r="I56" s="4" t="s">
        <v>79</v>
      </c>
    </row>
    <row r="57" spans="1:9">
      <c r="A57" s="3">
        <v>55</v>
      </c>
      <c r="B57" s="1" t="s">
        <v>75</v>
      </c>
      <c r="C57" s="8"/>
      <c r="D57" s="8"/>
      <c r="E57" s="8">
        <v>1</v>
      </c>
      <c r="F57" s="8"/>
      <c r="G57" s="5" t="s">
        <v>936</v>
      </c>
      <c r="H57" s="5" t="s">
        <v>937</v>
      </c>
      <c r="I57" s="4" t="s">
        <v>79</v>
      </c>
    </row>
    <row r="58" spans="1:9">
      <c r="A58" s="3">
        <v>56</v>
      </c>
      <c r="B58" s="1" t="s">
        <v>76</v>
      </c>
      <c r="C58" s="8"/>
      <c r="D58" s="8"/>
      <c r="E58" s="8">
        <v>1</v>
      </c>
      <c r="F58" s="8"/>
      <c r="G58" s="5" t="s">
        <v>938</v>
      </c>
      <c r="H58" s="5" t="s">
        <v>939</v>
      </c>
      <c r="I58" s="4" t="s">
        <v>79</v>
      </c>
    </row>
    <row r="59" spans="1:9">
      <c r="A59" s="13"/>
      <c r="B59" s="14" t="s">
        <v>317</v>
      </c>
      <c r="C59" s="24">
        <f>SUM(C3:C58)</f>
        <v>1</v>
      </c>
      <c r="D59" s="24">
        <f>SUM(D3:D58)</f>
        <v>11</v>
      </c>
      <c r="E59" s="24">
        <f>SUM(E3:E58)</f>
        <v>70</v>
      </c>
      <c r="F59" s="24">
        <f>SUM(F3:F58)</f>
        <v>2</v>
      </c>
      <c r="G59" s="23"/>
      <c r="H59" s="23"/>
      <c r="I59" s="23"/>
    </row>
  </sheetData>
  <mergeCells count="8">
    <mergeCell ref="G1:H1"/>
    <mergeCell ref="I1:I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tabSelected="1" topLeftCell="A13" workbookViewId="0">
      <selection activeCell="E21" sqref="E21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8.25" customWidth="1"/>
    <col min="8" max="8" width="6.58203125" customWidth="1"/>
    <col min="9" max="9" width="14.08203125" customWidth="1"/>
  </cols>
  <sheetData>
    <row r="1" spans="1:9" ht="25.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22" t="s">
        <v>272</v>
      </c>
      <c r="C3" s="8"/>
      <c r="D3" s="8"/>
      <c r="E3" s="8">
        <v>2</v>
      </c>
      <c r="F3" s="8"/>
      <c r="G3" s="15" t="str">
        <f>[1]Дедлово!I6</f>
        <v>53.902695</v>
      </c>
      <c r="H3" s="15" t="str">
        <f>[1]Дедлово!J6</f>
        <v>38.027045</v>
      </c>
      <c r="I3" s="7" t="s">
        <v>297</v>
      </c>
    </row>
    <row r="4" spans="1:9" ht="25.5">
      <c r="A4" s="3">
        <v>2</v>
      </c>
      <c r="B4" s="2" t="s">
        <v>970</v>
      </c>
      <c r="C4" s="8"/>
      <c r="D4" s="8"/>
      <c r="E4" s="8">
        <v>2</v>
      </c>
      <c r="F4" s="8"/>
      <c r="G4" s="5" t="s">
        <v>355</v>
      </c>
      <c r="H4" s="5" t="s">
        <v>356</v>
      </c>
      <c r="I4" s="4" t="s">
        <v>297</v>
      </c>
    </row>
    <row r="5" spans="1:9">
      <c r="A5" s="3">
        <v>3</v>
      </c>
      <c r="B5" s="2" t="s">
        <v>273</v>
      </c>
      <c r="C5" s="8"/>
      <c r="D5" s="8"/>
      <c r="E5" s="8">
        <v>1</v>
      </c>
      <c r="F5" s="8"/>
      <c r="G5" s="21" t="s">
        <v>357</v>
      </c>
      <c r="H5" s="21" t="s">
        <v>358</v>
      </c>
      <c r="I5" s="4" t="s">
        <v>297</v>
      </c>
    </row>
    <row r="6" spans="1:9">
      <c r="A6" s="3">
        <v>4</v>
      </c>
      <c r="B6" s="22" t="s">
        <v>274</v>
      </c>
      <c r="C6" s="8"/>
      <c r="D6" s="8"/>
      <c r="E6" s="8">
        <v>1</v>
      </c>
      <c r="F6" s="8"/>
      <c r="G6" s="5" t="s">
        <v>359</v>
      </c>
      <c r="H6" s="5" t="s">
        <v>360</v>
      </c>
      <c r="I6" s="4" t="s">
        <v>298</v>
      </c>
    </row>
    <row r="7" spans="1:9">
      <c r="A7" s="3">
        <v>5</v>
      </c>
      <c r="B7" s="1" t="s">
        <v>275</v>
      </c>
      <c r="C7" s="8"/>
      <c r="D7" s="8"/>
      <c r="E7" s="8">
        <v>1</v>
      </c>
      <c r="F7" s="8"/>
      <c r="G7" s="5" t="s">
        <v>361</v>
      </c>
      <c r="H7" s="5" t="s">
        <v>362</v>
      </c>
      <c r="I7" s="4" t="s">
        <v>182</v>
      </c>
    </row>
    <row r="8" spans="1:9">
      <c r="A8" s="3">
        <v>6</v>
      </c>
      <c r="B8" s="2" t="s">
        <v>276</v>
      </c>
      <c r="C8" s="8"/>
      <c r="D8" s="8"/>
      <c r="E8" s="8">
        <v>1</v>
      </c>
      <c r="F8" s="8"/>
      <c r="G8" s="5" t="s">
        <v>363</v>
      </c>
      <c r="H8" s="5" t="s">
        <v>364</v>
      </c>
      <c r="I8" s="4" t="s">
        <v>77</v>
      </c>
    </row>
    <row r="9" spans="1:9">
      <c r="A9" s="3">
        <v>7</v>
      </c>
      <c r="B9" s="2" t="s">
        <v>277</v>
      </c>
      <c r="C9" s="8"/>
      <c r="D9" s="8"/>
      <c r="E9" s="8">
        <v>2</v>
      </c>
      <c r="F9" s="8"/>
      <c r="G9" s="5" t="s">
        <v>365</v>
      </c>
      <c r="H9" s="5" t="s">
        <v>366</v>
      </c>
      <c r="I9" s="4" t="s">
        <v>77</v>
      </c>
    </row>
    <row r="10" spans="1:9">
      <c r="A10" s="3">
        <v>8</v>
      </c>
      <c r="B10" s="2" t="s">
        <v>278</v>
      </c>
      <c r="C10" s="8"/>
      <c r="D10" s="8"/>
      <c r="E10" s="8">
        <v>1</v>
      </c>
      <c r="F10" s="8"/>
      <c r="G10" s="5" t="s">
        <v>367</v>
      </c>
      <c r="H10" s="5" t="s">
        <v>368</v>
      </c>
      <c r="I10" s="4" t="s">
        <v>77</v>
      </c>
    </row>
    <row r="11" spans="1:9">
      <c r="A11" s="3">
        <v>9</v>
      </c>
      <c r="B11" s="2" t="s">
        <v>279</v>
      </c>
      <c r="C11" s="8"/>
      <c r="D11" s="8"/>
      <c r="E11" s="8">
        <v>1</v>
      </c>
      <c r="F11" s="8"/>
      <c r="G11" s="5" t="s">
        <v>369</v>
      </c>
      <c r="H11" s="5" t="s">
        <v>370</v>
      </c>
      <c r="I11" s="4" t="s">
        <v>77</v>
      </c>
    </row>
    <row r="12" spans="1:9">
      <c r="A12" s="3">
        <v>10</v>
      </c>
      <c r="B12" s="2" t="s">
        <v>280</v>
      </c>
      <c r="C12" s="8"/>
      <c r="D12" s="8"/>
      <c r="E12" s="8">
        <v>1</v>
      </c>
      <c r="F12" s="8"/>
      <c r="G12" s="5" t="s">
        <v>371</v>
      </c>
      <c r="H12" s="5" t="s">
        <v>372</v>
      </c>
      <c r="I12" s="4" t="s">
        <v>77</v>
      </c>
    </row>
    <row r="13" spans="1:9">
      <c r="A13" s="3">
        <v>11</v>
      </c>
      <c r="B13" s="2" t="s">
        <v>281</v>
      </c>
      <c r="C13" s="8"/>
      <c r="D13" s="8"/>
      <c r="E13" s="8">
        <v>1</v>
      </c>
      <c r="F13" s="8"/>
      <c r="G13" s="5" t="s">
        <v>373</v>
      </c>
      <c r="H13" s="5" t="s">
        <v>374</v>
      </c>
      <c r="I13" s="4" t="s">
        <v>77</v>
      </c>
    </row>
    <row r="14" spans="1:9">
      <c r="A14" s="3">
        <v>12</v>
      </c>
      <c r="B14" s="2" t="s">
        <v>282</v>
      </c>
      <c r="C14" s="8"/>
      <c r="D14" s="8"/>
      <c r="E14" s="8">
        <v>1</v>
      </c>
      <c r="F14" s="8"/>
      <c r="G14" s="5" t="s">
        <v>375</v>
      </c>
      <c r="H14" s="5" t="s">
        <v>376</v>
      </c>
      <c r="I14" s="4" t="s">
        <v>77</v>
      </c>
    </row>
    <row r="15" spans="1:9">
      <c r="A15" s="3">
        <v>13</v>
      </c>
      <c r="B15" s="2" t="s">
        <v>283</v>
      </c>
      <c r="C15" s="8"/>
      <c r="D15" s="8"/>
      <c r="E15" s="8">
        <v>1</v>
      </c>
      <c r="F15" s="8"/>
      <c r="G15" s="5" t="s">
        <v>377</v>
      </c>
      <c r="H15" s="5" t="s">
        <v>378</v>
      </c>
      <c r="I15" s="4" t="s">
        <v>77</v>
      </c>
    </row>
    <row r="16" spans="1:9" ht="25.5">
      <c r="A16" s="3">
        <v>14</v>
      </c>
      <c r="B16" s="2" t="s">
        <v>284</v>
      </c>
      <c r="C16" s="8"/>
      <c r="D16" s="8"/>
      <c r="E16" s="8">
        <v>2</v>
      </c>
      <c r="F16" s="8"/>
      <c r="G16" s="5" t="s">
        <v>379</v>
      </c>
      <c r="H16" s="5" t="s">
        <v>380</v>
      </c>
      <c r="I16" s="4" t="s">
        <v>77</v>
      </c>
    </row>
    <row r="17" spans="1:9">
      <c r="A17" s="3">
        <v>15</v>
      </c>
      <c r="B17" s="2" t="s">
        <v>285</v>
      </c>
      <c r="C17" s="8"/>
      <c r="D17" s="8"/>
      <c r="E17" s="8">
        <v>1</v>
      </c>
      <c r="F17" s="8"/>
      <c r="G17" s="5" t="s">
        <v>381</v>
      </c>
      <c r="H17" s="5" t="s">
        <v>382</v>
      </c>
      <c r="I17" s="4" t="s">
        <v>77</v>
      </c>
    </row>
    <row r="18" spans="1:9">
      <c r="A18" s="3">
        <v>16</v>
      </c>
      <c r="B18" s="2" t="s">
        <v>286</v>
      </c>
      <c r="C18" s="8"/>
      <c r="D18" s="8"/>
      <c r="E18" s="8">
        <v>1</v>
      </c>
      <c r="F18" s="8"/>
      <c r="G18" s="5" t="s">
        <v>383</v>
      </c>
      <c r="H18" s="5" t="s">
        <v>384</v>
      </c>
      <c r="I18" s="4" t="s">
        <v>77</v>
      </c>
    </row>
    <row r="19" spans="1:9" ht="25.5">
      <c r="A19" s="3">
        <v>17</v>
      </c>
      <c r="B19" s="2" t="s">
        <v>287</v>
      </c>
      <c r="C19" s="8"/>
      <c r="D19" s="8"/>
      <c r="E19" s="8">
        <v>1</v>
      </c>
      <c r="F19" s="8"/>
      <c r="G19" s="5" t="s">
        <v>385</v>
      </c>
      <c r="H19" s="5" t="s">
        <v>386</v>
      </c>
      <c r="I19" s="4" t="s">
        <v>77</v>
      </c>
    </row>
    <row r="20" spans="1:9">
      <c r="A20" s="3">
        <v>18</v>
      </c>
      <c r="B20" s="2" t="s">
        <v>288</v>
      </c>
      <c r="C20" s="8"/>
      <c r="D20" s="8"/>
      <c r="E20" s="8">
        <v>1</v>
      </c>
      <c r="F20" s="8"/>
      <c r="G20" s="5" t="s">
        <v>387</v>
      </c>
      <c r="H20" s="5" t="s">
        <v>388</v>
      </c>
      <c r="I20" s="4" t="s">
        <v>77</v>
      </c>
    </row>
    <row r="21" spans="1:9">
      <c r="A21" s="3">
        <v>19</v>
      </c>
      <c r="B21" s="2" t="s">
        <v>971</v>
      </c>
      <c r="C21" s="8"/>
      <c r="D21" s="8"/>
      <c r="E21" s="8">
        <v>2</v>
      </c>
      <c r="F21" s="8"/>
      <c r="G21" s="5" t="s">
        <v>389</v>
      </c>
      <c r="H21" s="5" t="s">
        <v>390</v>
      </c>
      <c r="I21" s="4" t="s">
        <v>299</v>
      </c>
    </row>
    <row r="22" spans="1:9">
      <c r="A22" s="3">
        <v>20</v>
      </c>
      <c r="B22" s="2" t="s">
        <v>289</v>
      </c>
      <c r="C22" s="8"/>
      <c r="D22" s="8"/>
      <c r="E22" s="8">
        <v>1</v>
      </c>
      <c r="F22" s="8"/>
      <c r="G22" s="5" t="s">
        <v>391</v>
      </c>
      <c r="H22" s="5" t="s">
        <v>392</v>
      </c>
      <c r="I22" s="4" t="s">
        <v>182</v>
      </c>
    </row>
    <row r="23" spans="1:9">
      <c r="A23" s="3">
        <v>21</v>
      </c>
      <c r="B23" s="2" t="s">
        <v>290</v>
      </c>
      <c r="C23" s="8"/>
      <c r="D23" s="8"/>
      <c r="E23" s="8">
        <v>2</v>
      </c>
      <c r="F23" s="8"/>
      <c r="G23" s="5" t="s">
        <v>393</v>
      </c>
      <c r="H23" s="5" t="s">
        <v>394</v>
      </c>
      <c r="I23" s="4" t="s">
        <v>300</v>
      </c>
    </row>
    <row r="24" spans="1:9">
      <c r="A24" s="3">
        <v>22</v>
      </c>
      <c r="B24" s="2" t="s">
        <v>291</v>
      </c>
      <c r="C24" s="10"/>
      <c r="D24" s="8"/>
      <c r="E24" s="8">
        <v>1</v>
      </c>
      <c r="F24" s="8"/>
      <c r="G24" s="5" t="s">
        <v>395</v>
      </c>
      <c r="H24" s="5" t="s">
        <v>396</v>
      </c>
      <c r="I24" s="4" t="s">
        <v>300</v>
      </c>
    </row>
    <row r="25" spans="1:9">
      <c r="A25" s="3">
        <v>23</v>
      </c>
      <c r="B25" s="2" t="s">
        <v>292</v>
      </c>
      <c r="C25" s="8"/>
      <c r="D25" s="8"/>
      <c r="E25" s="8">
        <v>1</v>
      </c>
      <c r="F25" s="8"/>
      <c r="G25" s="5" t="s">
        <v>397</v>
      </c>
      <c r="H25" s="5" t="s">
        <v>398</v>
      </c>
      <c r="I25" s="4" t="s">
        <v>300</v>
      </c>
    </row>
    <row r="26" spans="1:9">
      <c r="A26" s="3">
        <v>24</v>
      </c>
      <c r="B26" s="2" t="s">
        <v>293</v>
      </c>
      <c r="C26" s="8"/>
      <c r="D26" s="8"/>
      <c r="E26" s="8">
        <v>1</v>
      </c>
      <c r="F26" s="8"/>
      <c r="G26" s="5" t="s">
        <v>399</v>
      </c>
      <c r="H26" s="5" t="s">
        <v>400</v>
      </c>
      <c r="I26" s="4" t="s">
        <v>299</v>
      </c>
    </row>
    <row r="27" spans="1:9" ht="25.5">
      <c r="A27" s="3">
        <v>25</v>
      </c>
      <c r="B27" s="1" t="s">
        <v>294</v>
      </c>
      <c r="C27" s="11"/>
      <c r="D27" s="11"/>
      <c r="E27" s="11">
        <v>1</v>
      </c>
      <c r="F27" s="11"/>
      <c r="G27" s="5" t="s">
        <v>401</v>
      </c>
      <c r="H27" s="5" t="s">
        <v>402</v>
      </c>
      <c r="I27" s="4" t="s">
        <v>301</v>
      </c>
    </row>
    <row r="28" spans="1:9" ht="25.5">
      <c r="A28" s="3">
        <v>26</v>
      </c>
      <c r="B28" s="1" t="s">
        <v>295</v>
      </c>
      <c r="C28" s="11"/>
      <c r="D28" s="11"/>
      <c r="E28" s="11">
        <v>1</v>
      </c>
      <c r="F28" s="11"/>
      <c r="G28" s="5" t="s">
        <v>403</v>
      </c>
      <c r="H28" s="5" t="s">
        <v>404</v>
      </c>
      <c r="I28" s="4" t="s">
        <v>301</v>
      </c>
    </row>
    <row r="29" spans="1:9" ht="25.5">
      <c r="A29" s="3">
        <v>27</v>
      </c>
      <c r="B29" s="2" t="s">
        <v>296</v>
      </c>
      <c r="C29" s="12"/>
      <c r="D29" s="12"/>
      <c r="E29" s="12">
        <v>1</v>
      </c>
      <c r="F29" s="12"/>
      <c r="G29" s="5" t="s">
        <v>405</v>
      </c>
      <c r="H29" s="5" t="s">
        <v>406</v>
      </c>
      <c r="I29" s="4" t="s">
        <v>301</v>
      </c>
    </row>
    <row r="30" spans="1:9">
      <c r="A30" s="13"/>
      <c r="B30" s="14" t="s">
        <v>317</v>
      </c>
      <c r="C30" s="23"/>
      <c r="D30" s="23"/>
      <c r="E30" s="24">
        <f>SUM(E3:E29)</f>
        <v>33</v>
      </c>
      <c r="F30" s="24"/>
      <c r="G30" s="23"/>
      <c r="H30" s="23"/>
      <c r="I30" s="23"/>
    </row>
  </sheetData>
  <mergeCells count="8">
    <mergeCell ref="G1:H1"/>
    <mergeCell ref="I1:I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J1" sqref="J1:J1048576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8.25" customWidth="1"/>
    <col min="8" max="8" width="6.58203125" customWidth="1"/>
    <col min="9" max="9" width="14.08203125" customWidth="1"/>
  </cols>
  <sheetData>
    <row r="1" spans="1:12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12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12">
      <c r="A3" s="3">
        <v>1</v>
      </c>
      <c r="B3" s="2" t="s">
        <v>258</v>
      </c>
      <c r="C3" s="8"/>
      <c r="D3" s="8"/>
      <c r="E3" s="8">
        <v>2</v>
      </c>
      <c r="F3" s="8"/>
      <c r="G3" s="16" t="s">
        <v>407</v>
      </c>
      <c r="H3" s="16" t="s">
        <v>408</v>
      </c>
      <c r="I3" s="5" t="s">
        <v>25</v>
      </c>
    </row>
    <row r="4" spans="1:12">
      <c r="A4" s="3">
        <v>2</v>
      </c>
      <c r="B4" s="2" t="s">
        <v>259</v>
      </c>
      <c r="C4" s="8"/>
      <c r="D4" s="8"/>
      <c r="E4" s="8">
        <v>2</v>
      </c>
      <c r="F4" s="8"/>
      <c r="G4" s="16" t="s">
        <v>409</v>
      </c>
      <c r="H4" s="16" t="s">
        <v>410</v>
      </c>
      <c r="I4" s="5" t="s">
        <v>25</v>
      </c>
    </row>
    <row r="5" spans="1:12">
      <c r="A5" s="3">
        <v>3</v>
      </c>
      <c r="B5" s="2" t="s">
        <v>260</v>
      </c>
      <c r="C5" s="8"/>
      <c r="D5" s="8"/>
      <c r="E5" s="8">
        <v>2</v>
      </c>
      <c r="F5" s="8"/>
      <c r="G5" s="16" t="s">
        <v>411</v>
      </c>
      <c r="H5" s="16" t="s">
        <v>412</v>
      </c>
      <c r="I5" s="5" t="s">
        <v>25</v>
      </c>
    </row>
    <row r="6" spans="1:12">
      <c r="A6" s="3">
        <v>4</v>
      </c>
      <c r="B6" s="2" t="s">
        <v>261</v>
      </c>
      <c r="C6" s="8"/>
      <c r="D6" s="8"/>
      <c r="E6" s="8">
        <v>2</v>
      </c>
      <c r="F6" s="8"/>
      <c r="G6" s="5" t="s">
        <v>413</v>
      </c>
      <c r="H6" s="5" t="s">
        <v>414</v>
      </c>
      <c r="I6" s="5" t="s">
        <v>25</v>
      </c>
    </row>
    <row r="7" spans="1:12">
      <c r="A7" s="3">
        <v>5</v>
      </c>
      <c r="B7" s="2" t="s">
        <v>262</v>
      </c>
      <c r="C7" s="8"/>
      <c r="D7" s="8"/>
      <c r="E7" s="8"/>
      <c r="F7" s="8">
        <v>1</v>
      </c>
      <c r="G7" s="16" t="s">
        <v>415</v>
      </c>
      <c r="H7" s="16" t="s">
        <v>416</v>
      </c>
      <c r="I7" s="5" t="s">
        <v>25</v>
      </c>
    </row>
    <row r="8" spans="1:12">
      <c r="A8" s="3">
        <v>6</v>
      </c>
      <c r="B8" s="2" t="s">
        <v>263</v>
      </c>
      <c r="C8" s="8"/>
      <c r="D8" s="8"/>
      <c r="E8" s="8">
        <v>1</v>
      </c>
      <c r="F8" s="8"/>
      <c r="G8" s="16" t="s">
        <v>417</v>
      </c>
      <c r="H8" s="16" t="s">
        <v>418</v>
      </c>
      <c r="I8" s="5" t="s">
        <v>25</v>
      </c>
    </row>
    <row r="9" spans="1:12">
      <c r="A9" s="3">
        <v>7</v>
      </c>
      <c r="B9" s="2" t="s">
        <v>264</v>
      </c>
      <c r="C9" s="8"/>
      <c r="D9" s="8"/>
      <c r="E9" s="8">
        <v>1</v>
      </c>
      <c r="F9" s="8"/>
      <c r="G9" s="16" t="s">
        <v>419</v>
      </c>
      <c r="H9" s="16" t="s">
        <v>420</v>
      </c>
      <c r="I9" s="5" t="s">
        <v>25</v>
      </c>
      <c r="J9" s="30"/>
      <c r="K9" s="30"/>
      <c r="L9" s="30"/>
    </row>
    <row r="10" spans="1:12">
      <c r="A10" s="3">
        <v>8</v>
      </c>
      <c r="B10" s="2" t="s">
        <v>265</v>
      </c>
      <c r="C10" s="8"/>
      <c r="D10" s="8"/>
      <c r="E10" s="8">
        <v>2</v>
      </c>
      <c r="F10" s="8"/>
      <c r="G10" s="16" t="s">
        <v>419</v>
      </c>
      <c r="H10" s="16" t="s">
        <v>420</v>
      </c>
      <c r="I10" s="5" t="s">
        <v>25</v>
      </c>
    </row>
    <row r="11" spans="1:12">
      <c r="A11" s="3">
        <v>9</v>
      </c>
      <c r="B11" s="2" t="s">
        <v>266</v>
      </c>
      <c r="C11" s="8"/>
      <c r="D11" s="8"/>
      <c r="E11" s="8">
        <v>2</v>
      </c>
      <c r="F11" s="8"/>
      <c r="G11" s="16" t="s">
        <v>421</v>
      </c>
      <c r="H11" s="16" t="s">
        <v>422</v>
      </c>
      <c r="I11" s="5" t="s">
        <v>25</v>
      </c>
    </row>
    <row r="12" spans="1:12">
      <c r="A12" s="3">
        <v>10</v>
      </c>
      <c r="B12" s="2" t="s">
        <v>267</v>
      </c>
      <c r="C12" s="8"/>
      <c r="D12" s="8"/>
      <c r="E12" s="8">
        <v>1</v>
      </c>
      <c r="F12" s="8"/>
      <c r="G12" s="16" t="s">
        <v>423</v>
      </c>
      <c r="H12" s="16" t="s">
        <v>424</v>
      </c>
      <c r="I12" s="5" t="s">
        <v>25</v>
      </c>
    </row>
    <row r="13" spans="1:12">
      <c r="A13" s="3">
        <v>11</v>
      </c>
      <c r="B13" s="2" t="s">
        <v>268</v>
      </c>
      <c r="C13" s="8"/>
      <c r="D13" s="8"/>
      <c r="E13" s="8">
        <v>1</v>
      </c>
      <c r="F13" s="8"/>
      <c r="G13" s="5" t="s">
        <v>425</v>
      </c>
      <c r="H13" s="5" t="s">
        <v>426</v>
      </c>
      <c r="I13" s="5" t="s">
        <v>25</v>
      </c>
    </row>
    <row r="14" spans="1:12">
      <c r="A14" s="3">
        <v>12</v>
      </c>
      <c r="B14" s="2" t="s">
        <v>269</v>
      </c>
      <c r="C14" s="8"/>
      <c r="D14" s="8"/>
      <c r="E14" s="8">
        <v>1</v>
      </c>
      <c r="F14" s="8"/>
      <c r="G14" s="5" t="s">
        <v>423</v>
      </c>
      <c r="H14" s="5" t="s">
        <v>427</v>
      </c>
      <c r="I14" s="5" t="s">
        <v>25</v>
      </c>
    </row>
    <row r="15" spans="1:12">
      <c r="A15" s="3">
        <v>13</v>
      </c>
      <c r="B15" s="2" t="s">
        <v>270</v>
      </c>
      <c r="C15" s="8"/>
      <c r="D15" s="8"/>
      <c r="E15" s="8"/>
      <c r="F15" s="8">
        <v>1</v>
      </c>
      <c r="G15" s="5" t="s">
        <v>428</v>
      </c>
      <c r="H15" s="5" t="s">
        <v>429</v>
      </c>
      <c r="I15" s="5" t="s">
        <v>25</v>
      </c>
    </row>
    <row r="16" spans="1:12">
      <c r="A16" s="3">
        <v>14</v>
      </c>
      <c r="B16" s="2" t="s">
        <v>271</v>
      </c>
      <c r="C16" s="8"/>
      <c r="D16" s="8">
        <v>1</v>
      </c>
      <c r="E16" s="8"/>
      <c r="F16" s="8"/>
      <c r="G16" s="5" t="s">
        <v>430</v>
      </c>
      <c r="H16" s="5" t="s">
        <v>431</v>
      </c>
      <c r="I16" s="5" t="s">
        <v>25</v>
      </c>
    </row>
    <row r="17" spans="1:9">
      <c r="A17" s="3"/>
      <c r="B17" s="2" t="s">
        <v>979</v>
      </c>
      <c r="C17" s="8"/>
      <c r="D17" s="8"/>
      <c r="E17" s="8">
        <v>1</v>
      </c>
      <c r="F17" s="8"/>
      <c r="G17" s="5"/>
      <c r="H17" s="5"/>
      <c r="I17" s="5" t="s">
        <v>25</v>
      </c>
    </row>
    <row r="18" spans="1:9" ht="25.5">
      <c r="A18" s="3">
        <v>15</v>
      </c>
      <c r="B18" s="2" t="s">
        <v>969</v>
      </c>
      <c r="C18" s="8"/>
      <c r="D18" s="8"/>
      <c r="E18" s="8">
        <v>2</v>
      </c>
      <c r="F18" s="8"/>
      <c r="G18" s="5" t="s">
        <v>432</v>
      </c>
      <c r="H18" s="5" t="s">
        <v>433</v>
      </c>
      <c r="I18" s="5" t="s">
        <v>25</v>
      </c>
    </row>
    <row r="19" spans="1:9">
      <c r="A19" s="13"/>
      <c r="B19" s="14" t="s">
        <v>317</v>
      </c>
      <c r="C19" s="23"/>
      <c r="D19" s="24">
        <f>SUM(D3:D18)</f>
        <v>1</v>
      </c>
      <c r="E19" s="24">
        <f>SUM(E3:E18)</f>
        <v>20</v>
      </c>
      <c r="F19" s="24">
        <f>SUM(F3:F18)</f>
        <v>2</v>
      </c>
      <c r="G19" s="23"/>
      <c r="H19" s="23"/>
      <c r="I19" s="23"/>
    </row>
  </sheetData>
  <mergeCells count="8">
    <mergeCell ref="G1:H1"/>
    <mergeCell ref="I1:I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J54" sqref="J54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6.9140625" customWidth="1"/>
    <col min="8" max="8" width="6.6640625" customWidth="1"/>
    <col min="9" max="9" width="14.08203125" customWidth="1"/>
  </cols>
  <sheetData>
    <row r="1" spans="1:9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2" t="s">
        <v>194</v>
      </c>
      <c r="C3" s="8"/>
      <c r="D3" s="10"/>
      <c r="E3" s="8">
        <v>5</v>
      </c>
      <c r="F3" s="25"/>
      <c r="G3" s="18" t="s">
        <v>434</v>
      </c>
      <c r="H3" s="18" t="s">
        <v>435</v>
      </c>
      <c r="I3" s="5" t="s">
        <v>25</v>
      </c>
    </row>
    <row r="4" spans="1:9">
      <c r="A4" s="3">
        <v>2</v>
      </c>
      <c r="B4" s="2" t="s">
        <v>195</v>
      </c>
      <c r="C4" s="8"/>
      <c r="D4" s="8"/>
      <c r="E4" s="8">
        <v>5</v>
      </c>
      <c r="F4" s="25"/>
      <c r="G4" s="18" t="s">
        <v>436</v>
      </c>
      <c r="H4" s="18" t="s">
        <v>437</v>
      </c>
      <c r="I4" s="5" t="s">
        <v>25</v>
      </c>
    </row>
    <row r="5" spans="1:9">
      <c r="A5" s="3">
        <v>3</v>
      </c>
      <c r="B5" s="2" t="s">
        <v>196</v>
      </c>
      <c r="C5" s="8"/>
      <c r="D5" s="8"/>
      <c r="E5" s="8">
        <v>4</v>
      </c>
      <c r="F5" s="25"/>
      <c r="G5" s="18" t="s">
        <v>438</v>
      </c>
      <c r="H5" s="18" t="s">
        <v>439</v>
      </c>
      <c r="I5" s="5" t="s">
        <v>25</v>
      </c>
    </row>
    <row r="6" spans="1:9">
      <c r="A6" s="3">
        <v>4</v>
      </c>
      <c r="B6" s="2" t="s">
        <v>197</v>
      </c>
      <c r="C6" s="8"/>
      <c r="D6" s="8"/>
      <c r="E6" s="8">
        <v>3</v>
      </c>
      <c r="F6" s="25"/>
      <c r="G6" s="18" t="s">
        <v>440</v>
      </c>
      <c r="H6" s="18" t="s">
        <v>441</v>
      </c>
      <c r="I6" s="5" t="s">
        <v>25</v>
      </c>
    </row>
    <row r="7" spans="1:9">
      <c r="A7" s="3">
        <v>5</v>
      </c>
      <c r="B7" s="2" t="s">
        <v>198</v>
      </c>
      <c r="C7" s="8"/>
      <c r="D7" s="8"/>
      <c r="E7" s="8">
        <v>6</v>
      </c>
      <c r="F7" s="25"/>
      <c r="G7" s="18" t="s">
        <v>442</v>
      </c>
      <c r="H7" s="18" t="s">
        <v>443</v>
      </c>
      <c r="I7" s="5" t="s">
        <v>25</v>
      </c>
    </row>
    <row r="8" spans="1:9">
      <c r="A8" s="3">
        <v>6</v>
      </c>
      <c r="B8" s="2" t="s">
        <v>199</v>
      </c>
      <c r="C8" s="8"/>
      <c r="D8" s="8"/>
      <c r="E8" s="8">
        <v>5</v>
      </c>
      <c r="F8" s="25"/>
      <c r="G8" s="18" t="s">
        <v>444</v>
      </c>
      <c r="H8" s="18" t="s">
        <v>445</v>
      </c>
      <c r="I8" s="5" t="s">
        <v>25</v>
      </c>
    </row>
    <row r="9" spans="1:9">
      <c r="A9" s="3">
        <v>7</v>
      </c>
      <c r="B9" s="2" t="s">
        <v>200</v>
      </c>
      <c r="C9" s="8"/>
      <c r="D9" s="8"/>
      <c r="E9" s="8"/>
      <c r="F9" s="25">
        <v>1</v>
      </c>
      <c r="G9" s="18" t="s">
        <v>446</v>
      </c>
      <c r="H9" s="18" t="s">
        <v>447</v>
      </c>
      <c r="I9" s="5" t="s">
        <v>25</v>
      </c>
    </row>
    <row r="10" spans="1:9">
      <c r="A10" s="3">
        <v>8</v>
      </c>
      <c r="B10" s="2" t="s">
        <v>201</v>
      </c>
      <c r="C10" s="8"/>
      <c r="D10" s="8"/>
      <c r="E10" s="8">
        <v>7</v>
      </c>
      <c r="F10" s="25"/>
      <c r="G10" s="18" t="s">
        <v>448</v>
      </c>
      <c r="H10" s="18" t="s">
        <v>449</v>
      </c>
      <c r="I10" s="5" t="s">
        <v>25</v>
      </c>
    </row>
    <row r="11" spans="1:9">
      <c r="A11" s="3">
        <v>9</v>
      </c>
      <c r="B11" s="2" t="s">
        <v>202</v>
      </c>
      <c r="C11" s="8"/>
      <c r="D11" s="8"/>
      <c r="E11" s="8"/>
      <c r="F11" s="25">
        <v>1</v>
      </c>
      <c r="G11" s="18" t="s">
        <v>450</v>
      </c>
      <c r="H11" s="18" t="s">
        <v>451</v>
      </c>
      <c r="I11" s="5" t="s">
        <v>25</v>
      </c>
    </row>
    <row r="12" spans="1:9">
      <c r="A12" s="3">
        <v>10</v>
      </c>
      <c r="B12" s="20" t="s">
        <v>203</v>
      </c>
      <c r="C12" s="8"/>
      <c r="D12" s="8"/>
      <c r="E12" s="8">
        <v>5</v>
      </c>
      <c r="F12" s="25"/>
      <c r="G12" s="18" t="s">
        <v>452</v>
      </c>
      <c r="H12" s="18" t="s">
        <v>453</v>
      </c>
      <c r="I12" s="5" t="s">
        <v>25</v>
      </c>
    </row>
    <row r="13" spans="1:9">
      <c r="A13" s="3">
        <v>11</v>
      </c>
      <c r="B13" s="2" t="s">
        <v>204</v>
      </c>
      <c r="C13" s="8"/>
      <c r="D13" s="8"/>
      <c r="E13" s="8"/>
      <c r="F13" s="25">
        <v>1</v>
      </c>
      <c r="G13" s="18" t="s">
        <v>454</v>
      </c>
      <c r="H13" s="18" t="s">
        <v>455</v>
      </c>
      <c r="I13" s="5" t="s">
        <v>25</v>
      </c>
    </row>
    <row r="14" spans="1:9">
      <c r="A14" s="3">
        <v>12</v>
      </c>
      <c r="B14" s="2" t="s">
        <v>205</v>
      </c>
      <c r="C14" s="8"/>
      <c r="D14" s="8"/>
      <c r="E14" s="8">
        <v>6</v>
      </c>
      <c r="F14" s="25"/>
      <c r="G14" s="18" t="s">
        <v>456</v>
      </c>
      <c r="H14" s="18" t="s">
        <v>457</v>
      </c>
      <c r="I14" s="5" t="s">
        <v>25</v>
      </c>
    </row>
    <row r="15" spans="1:9" ht="59.25" customHeight="1">
      <c r="A15" s="3">
        <v>13</v>
      </c>
      <c r="B15" s="2" t="s">
        <v>206</v>
      </c>
      <c r="C15" s="8"/>
      <c r="D15" s="8"/>
      <c r="E15" s="8">
        <v>3</v>
      </c>
      <c r="F15" s="25"/>
      <c r="G15" s="18" t="s">
        <v>458</v>
      </c>
      <c r="H15" s="18" t="s">
        <v>459</v>
      </c>
      <c r="I15" s="5" t="s">
        <v>25</v>
      </c>
    </row>
    <row r="16" spans="1:9">
      <c r="A16" s="3">
        <v>14</v>
      </c>
      <c r="B16" s="2" t="s">
        <v>207</v>
      </c>
      <c r="C16" s="8"/>
      <c r="D16" s="8"/>
      <c r="E16" s="8">
        <v>6</v>
      </c>
      <c r="F16" s="25"/>
      <c r="G16" s="18" t="s">
        <v>460</v>
      </c>
      <c r="H16" s="18" t="s">
        <v>461</v>
      </c>
      <c r="I16" s="5" t="s">
        <v>25</v>
      </c>
    </row>
    <row r="17" spans="1:9">
      <c r="A17" s="3">
        <v>15</v>
      </c>
      <c r="B17" s="2" t="s">
        <v>208</v>
      </c>
      <c r="C17" s="8"/>
      <c r="D17" s="8"/>
      <c r="E17" s="8">
        <v>8</v>
      </c>
      <c r="F17" s="25"/>
      <c r="G17" s="18" t="s">
        <v>462</v>
      </c>
      <c r="H17" s="18" t="s">
        <v>463</v>
      </c>
      <c r="I17" s="5" t="s">
        <v>25</v>
      </c>
    </row>
    <row r="18" spans="1:9">
      <c r="A18" s="3">
        <v>16</v>
      </c>
      <c r="B18" s="2" t="s">
        <v>209</v>
      </c>
      <c r="C18" s="8"/>
      <c r="D18" s="8"/>
      <c r="E18" s="8">
        <v>3</v>
      </c>
      <c r="F18" s="25"/>
      <c r="G18" s="18" t="s">
        <v>464</v>
      </c>
      <c r="H18" s="18" t="s">
        <v>465</v>
      </c>
      <c r="I18" s="5" t="s">
        <v>25</v>
      </c>
    </row>
    <row r="19" spans="1:9">
      <c r="A19" s="3">
        <v>17</v>
      </c>
      <c r="B19" s="2" t="s">
        <v>210</v>
      </c>
      <c r="C19" s="8"/>
      <c r="D19" s="8"/>
      <c r="E19" s="8">
        <v>3</v>
      </c>
      <c r="F19" s="25"/>
      <c r="G19" s="18" t="s">
        <v>466</v>
      </c>
      <c r="H19" s="18" t="s">
        <v>467</v>
      </c>
      <c r="I19" s="5" t="s">
        <v>25</v>
      </c>
    </row>
    <row r="20" spans="1:9">
      <c r="A20" s="3">
        <v>18</v>
      </c>
      <c r="B20" s="2" t="s">
        <v>211</v>
      </c>
      <c r="C20" s="8"/>
      <c r="D20" s="8"/>
      <c r="E20" s="8">
        <v>5</v>
      </c>
      <c r="F20" s="25"/>
      <c r="G20" s="18" t="s">
        <v>468</v>
      </c>
      <c r="H20" s="18" t="s">
        <v>469</v>
      </c>
      <c r="I20" s="5" t="s">
        <v>25</v>
      </c>
    </row>
    <row r="21" spans="1:9">
      <c r="A21" s="3">
        <v>19</v>
      </c>
      <c r="B21" s="20" t="s">
        <v>212</v>
      </c>
      <c r="C21" s="8"/>
      <c r="D21" s="8"/>
      <c r="E21" s="8">
        <v>3</v>
      </c>
      <c r="F21" s="25"/>
      <c r="G21" s="19" t="s">
        <v>470</v>
      </c>
      <c r="H21" s="19" t="s">
        <v>471</v>
      </c>
      <c r="I21" s="5" t="s">
        <v>25</v>
      </c>
    </row>
    <row r="22" spans="1:9">
      <c r="A22" s="3">
        <v>20</v>
      </c>
      <c r="B22" s="20" t="s">
        <v>213</v>
      </c>
      <c r="C22" s="8"/>
      <c r="D22" s="10"/>
      <c r="E22" s="8">
        <v>1</v>
      </c>
      <c r="F22" s="26"/>
      <c r="G22" s="19" t="s">
        <v>472</v>
      </c>
      <c r="H22" s="19" t="s">
        <v>473</v>
      </c>
      <c r="I22" s="5" t="s">
        <v>25</v>
      </c>
    </row>
    <row r="23" spans="1:9">
      <c r="A23" s="3">
        <v>21</v>
      </c>
      <c r="B23" s="2" t="s">
        <v>214</v>
      </c>
      <c r="C23" s="8"/>
      <c r="D23" s="10"/>
      <c r="E23" s="8">
        <v>4</v>
      </c>
      <c r="F23" s="25"/>
      <c r="G23" s="18" t="s">
        <v>474</v>
      </c>
      <c r="H23" s="18" t="s">
        <v>475</v>
      </c>
      <c r="I23" s="5" t="s">
        <v>25</v>
      </c>
    </row>
    <row r="24" spans="1:9">
      <c r="A24" s="3">
        <v>22</v>
      </c>
      <c r="B24" s="2" t="s">
        <v>215</v>
      </c>
      <c r="C24" s="8"/>
      <c r="D24" s="10"/>
      <c r="E24" s="8">
        <v>3</v>
      </c>
      <c r="F24" s="25"/>
      <c r="G24" s="19" t="s">
        <v>476</v>
      </c>
      <c r="H24" s="19" t="s">
        <v>477</v>
      </c>
      <c r="I24" s="5" t="s">
        <v>25</v>
      </c>
    </row>
    <row r="25" spans="1:9">
      <c r="A25" s="3">
        <v>23</v>
      </c>
      <c r="B25" s="2" t="s">
        <v>216</v>
      </c>
      <c r="C25" s="8"/>
      <c r="D25" s="8"/>
      <c r="E25" s="8"/>
      <c r="F25" s="25">
        <v>1</v>
      </c>
      <c r="G25" s="18" t="s">
        <v>478</v>
      </c>
      <c r="H25" s="18" t="s">
        <v>479</v>
      </c>
      <c r="I25" s="5" t="s">
        <v>25</v>
      </c>
    </row>
    <row r="26" spans="1:9">
      <c r="A26" s="3">
        <v>24</v>
      </c>
      <c r="B26" s="2" t="s">
        <v>217</v>
      </c>
      <c r="C26" s="8"/>
      <c r="D26" s="10"/>
      <c r="E26" s="8">
        <v>2</v>
      </c>
      <c r="F26" s="26"/>
      <c r="G26" s="19" t="s">
        <v>480</v>
      </c>
      <c r="H26" s="19" t="s">
        <v>481</v>
      </c>
      <c r="I26" s="5" t="s">
        <v>25</v>
      </c>
    </row>
    <row r="27" spans="1:9">
      <c r="A27" s="3">
        <v>25</v>
      </c>
      <c r="B27" s="2" t="s">
        <v>218</v>
      </c>
      <c r="C27" s="8"/>
      <c r="D27" s="10"/>
      <c r="E27" s="8"/>
      <c r="F27" s="25">
        <v>2</v>
      </c>
      <c r="G27" s="18" t="s">
        <v>482</v>
      </c>
      <c r="H27" s="18" t="s">
        <v>483</v>
      </c>
      <c r="I27" s="5" t="s">
        <v>25</v>
      </c>
    </row>
    <row r="28" spans="1:9">
      <c r="A28" s="3">
        <v>26</v>
      </c>
      <c r="B28" s="2" t="s">
        <v>219</v>
      </c>
      <c r="C28" s="8"/>
      <c r="D28" s="10"/>
      <c r="E28" s="8">
        <v>3</v>
      </c>
      <c r="F28" s="25"/>
      <c r="G28" s="19" t="s">
        <v>484</v>
      </c>
      <c r="H28" s="19" t="s">
        <v>485</v>
      </c>
      <c r="I28" s="5" t="s">
        <v>25</v>
      </c>
    </row>
    <row r="29" spans="1:9">
      <c r="A29" s="3">
        <v>27</v>
      </c>
      <c r="B29" s="2" t="s">
        <v>220</v>
      </c>
      <c r="C29" s="8"/>
      <c r="D29" s="10"/>
      <c r="E29" s="8">
        <v>3</v>
      </c>
      <c r="F29" s="25"/>
      <c r="G29" s="19" t="s">
        <v>484</v>
      </c>
      <c r="H29" s="19" t="s">
        <v>485</v>
      </c>
      <c r="I29" s="5" t="s">
        <v>25</v>
      </c>
    </row>
    <row r="30" spans="1:9" ht="25.5">
      <c r="A30" s="3">
        <v>28</v>
      </c>
      <c r="B30" s="2" t="s">
        <v>221</v>
      </c>
      <c r="C30" s="8"/>
      <c r="D30" s="10"/>
      <c r="E30" s="8">
        <v>2</v>
      </c>
      <c r="F30" s="25"/>
      <c r="G30" s="19" t="s">
        <v>486</v>
      </c>
      <c r="H30" s="19" t="s">
        <v>487</v>
      </c>
      <c r="I30" s="5" t="s">
        <v>25</v>
      </c>
    </row>
    <row r="31" spans="1:9">
      <c r="A31" s="3">
        <v>29</v>
      </c>
      <c r="B31" s="2" t="s">
        <v>1001</v>
      </c>
      <c r="C31" s="8"/>
      <c r="D31" s="10"/>
      <c r="E31" s="8">
        <v>2</v>
      </c>
      <c r="F31" s="25"/>
      <c r="G31" s="19" t="s">
        <v>1002</v>
      </c>
      <c r="H31" s="19" t="s">
        <v>1003</v>
      </c>
      <c r="I31" s="5"/>
    </row>
    <row r="32" spans="1:9">
      <c r="A32" s="3">
        <v>30</v>
      </c>
      <c r="B32" s="2" t="s">
        <v>998</v>
      </c>
      <c r="C32" s="8"/>
      <c r="D32" s="10"/>
      <c r="E32" s="8">
        <v>1</v>
      </c>
      <c r="F32" s="25"/>
      <c r="G32" s="19" t="s">
        <v>999</v>
      </c>
      <c r="H32" s="19" t="s">
        <v>1000</v>
      </c>
      <c r="I32" s="5" t="s">
        <v>25</v>
      </c>
    </row>
    <row r="33" spans="1:9">
      <c r="A33" s="3">
        <v>31</v>
      </c>
      <c r="B33" s="2" t="s">
        <v>1004</v>
      </c>
      <c r="C33" s="8"/>
      <c r="D33" s="10"/>
      <c r="E33" s="8">
        <v>1</v>
      </c>
      <c r="F33" s="25"/>
      <c r="G33" s="19" t="s">
        <v>1005</v>
      </c>
      <c r="H33" s="19" t="s">
        <v>1006</v>
      </c>
      <c r="I33" s="5" t="s">
        <v>25</v>
      </c>
    </row>
    <row r="34" spans="1:9">
      <c r="A34" s="3">
        <v>32</v>
      </c>
      <c r="B34" s="2" t="s">
        <v>222</v>
      </c>
      <c r="C34" s="8"/>
      <c r="D34" s="8"/>
      <c r="E34" s="8">
        <v>1</v>
      </c>
      <c r="F34" s="25"/>
      <c r="G34" s="19" t="s">
        <v>488</v>
      </c>
      <c r="H34" s="19" t="s">
        <v>489</v>
      </c>
      <c r="I34" s="5" t="s">
        <v>25</v>
      </c>
    </row>
    <row r="35" spans="1:9" ht="25.5">
      <c r="A35" s="3">
        <v>33</v>
      </c>
      <c r="B35" s="2" t="s">
        <v>223</v>
      </c>
      <c r="C35" s="8"/>
      <c r="D35" s="8"/>
      <c r="E35" s="8">
        <v>2</v>
      </c>
      <c r="F35" s="25"/>
      <c r="G35" s="19" t="s">
        <v>490</v>
      </c>
      <c r="H35" s="19" t="s">
        <v>491</v>
      </c>
      <c r="I35" s="5" t="s">
        <v>25</v>
      </c>
    </row>
    <row r="36" spans="1:9" ht="25.5">
      <c r="A36" s="3">
        <v>34</v>
      </c>
      <c r="B36" s="2" t="s">
        <v>224</v>
      </c>
      <c r="C36" s="8"/>
      <c r="D36" s="8"/>
      <c r="E36" s="8">
        <v>2</v>
      </c>
      <c r="F36" s="25"/>
      <c r="G36" s="19" t="s">
        <v>492</v>
      </c>
      <c r="H36" s="19" t="s">
        <v>493</v>
      </c>
      <c r="I36" s="5" t="s">
        <v>25</v>
      </c>
    </row>
    <row r="37" spans="1:9" ht="25.5">
      <c r="A37" s="3">
        <v>35</v>
      </c>
      <c r="B37" s="2" t="s">
        <v>225</v>
      </c>
      <c r="C37" s="8"/>
      <c r="D37" s="8"/>
      <c r="E37" s="8">
        <v>1</v>
      </c>
      <c r="F37" s="25"/>
      <c r="G37" s="19" t="s">
        <v>492</v>
      </c>
      <c r="H37" s="19" t="s">
        <v>493</v>
      </c>
      <c r="I37" s="5" t="s">
        <v>25</v>
      </c>
    </row>
    <row r="38" spans="1:9">
      <c r="A38" s="3">
        <v>36</v>
      </c>
      <c r="B38" s="2" t="s">
        <v>226</v>
      </c>
      <c r="C38" s="8"/>
      <c r="D38" s="8"/>
      <c r="E38" s="8">
        <v>1</v>
      </c>
      <c r="F38" s="25"/>
      <c r="G38" s="19" t="s">
        <v>494</v>
      </c>
      <c r="H38" s="19" t="s">
        <v>495</v>
      </c>
      <c r="I38" s="5" t="s">
        <v>25</v>
      </c>
    </row>
    <row r="39" spans="1:9">
      <c r="A39" s="3">
        <v>37</v>
      </c>
      <c r="B39" s="2" t="s">
        <v>227</v>
      </c>
      <c r="C39" s="8"/>
      <c r="D39" s="8"/>
      <c r="E39" s="8">
        <v>2</v>
      </c>
      <c r="F39" s="25"/>
      <c r="G39" s="19" t="s">
        <v>496</v>
      </c>
      <c r="H39" s="19" t="s">
        <v>497</v>
      </c>
      <c r="I39" s="5" t="s">
        <v>25</v>
      </c>
    </row>
    <row r="40" spans="1:9" ht="25.5">
      <c r="A40" s="3">
        <v>38</v>
      </c>
      <c r="B40" s="2" t="s">
        <v>228</v>
      </c>
      <c r="C40" s="8"/>
      <c r="D40" s="8"/>
      <c r="E40" s="8">
        <v>3</v>
      </c>
      <c r="F40" s="25"/>
      <c r="G40" s="19" t="s">
        <v>498</v>
      </c>
      <c r="H40" s="19" t="s">
        <v>499</v>
      </c>
      <c r="I40" s="5" t="s">
        <v>25</v>
      </c>
    </row>
    <row r="41" spans="1:9" ht="25.5">
      <c r="A41" s="3">
        <v>39</v>
      </c>
      <c r="B41" s="2" t="s">
        <v>229</v>
      </c>
      <c r="C41" s="8"/>
      <c r="D41" s="8"/>
      <c r="E41" s="8">
        <v>2</v>
      </c>
      <c r="F41" s="25"/>
      <c r="G41" s="19" t="s">
        <v>500</v>
      </c>
      <c r="H41" s="19" t="s">
        <v>501</v>
      </c>
      <c r="I41" s="5" t="s">
        <v>25</v>
      </c>
    </row>
    <row r="42" spans="1:9">
      <c r="A42" s="3"/>
      <c r="B42" s="2" t="s">
        <v>980</v>
      </c>
      <c r="C42" s="8"/>
      <c r="D42" s="8"/>
      <c r="E42" s="8"/>
      <c r="F42" s="25">
        <v>0</v>
      </c>
      <c r="G42" s="19" t="s">
        <v>981</v>
      </c>
      <c r="H42" s="19" t="s">
        <v>982</v>
      </c>
      <c r="I42" s="5" t="s">
        <v>25</v>
      </c>
    </row>
    <row r="43" spans="1:9">
      <c r="A43" s="3">
        <v>40</v>
      </c>
      <c r="B43" s="2" t="s">
        <v>230</v>
      </c>
      <c r="C43" s="8"/>
      <c r="D43" s="8"/>
      <c r="E43" s="8">
        <v>1</v>
      </c>
      <c r="F43" s="25"/>
      <c r="G43" s="19" t="s">
        <v>502</v>
      </c>
      <c r="H43" s="19" t="s">
        <v>503</v>
      </c>
      <c r="I43" s="5" t="s">
        <v>25</v>
      </c>
    </row>
    <row r="44" spans="1:9">
      <c r="A44" s="3">
        <v>41</v>
      </c>
      <c r="B44" s="2" t="s">
        <v>231</v>
      </c>
      <c r="C44" s="8"/>
      <c r="D44" s="8"/>
      <c r="E44" s="8">
        <v>3</v>
      </c>
      <c r="F44" s="25"/>
      <c r="G44" s="19" t="s">
        <v>502</v>
      </c>
      <c r="H44" s="19" t="s">
        <v>503</v>
      </c>
      <c r="I44" s="5" t="s">
        <v>25</v>
      </c>
    </row>
    <row r="45" spans="1:9">
      <c r="A45" s="3">
        <v>42</v>
      </c>
      <c r="B45" s="2" t="s">
        <v>232</v>
      </c>
      <c r="C45" s="8"/>
      <c r="D45" s="8"/>
      <c r="E45" s="8">
        <v>1</v>
      </c>
      <c r="F45" s="25"/>
      <c r="G45" s="19" t="s">
        <v>504</v>
      </c>
      <c r="H45" s="19" t="s">
        <v>505</v>
      </c>
      <c r="I45" s="5" t="s">
        <v>25</v>
      </c>
    </row>
    <row r="46" spans="1:9">
      <c r="A46" s="3">
        <v>43</v>
      </c>
      <c r="B46" s="2" t="s">
        <v>233</v>
      </c>
      <c r="C46" s="8"/>
      <c r="D46" s="8"/>
      <c r="E46" s="8">
        <v>1</v>
      </c>
      <c r="F46" s="25"/>
      <c r="G46" s="19" t="s">
        <v>506</v>
      </c>
      <c r="H46" s="19" t="s">
        <v>507</v>
      </c>
      <c r="I46" s="5" t="s">
        <v>25</v>
      </c>
    </row>
    <row r="47" spans="1:9">
      <c r="A47" s="3">
        <v>44</v>
      </c>
      <c r="B47" s="2" t="s">
        <v>234</v>
      </c>
      <c r="C47" s="8"/>
      <c r="D47" s="8"/>
      <c r="E47" s="8">
        <v>1</v>
      </c>
      <c r="F47" s="25"/>
      <c r="G47" s="19" t="s">
        <v>504</v>
      </c>
      <c r="H47" s="19" t="s">
        <v>508</v>
      </c>
      <c r="I47" s="5" t="s">
        <v>25</v>
      </c>
    </row>
    <row r="48" spans="1:9">
      <c r="A48" s="3">
        <v>45</v>
      </c>
      <c r="B48" s="2" t="s">
        <v>235</v>
      </c>
      <c r="C48" s="8"/>
      <c r="D48" s="8"/>
      <c r="E48" s="10">
        <v>1</v>
      </c>
      <c r="F48" s="25"/>
      <c r="G48" s="19" t="s">
        <v>509</v>
      </c>
      <c r="H48" s="19" t="s">
        <v>510</v>
      </c>
      <c r="I48" s="5" t="s">
        <v>25</v>
      </c>
    </row>
    <row r="49" spans="1:11">
      <c r="A49" s="3">
        <v>46</v>
      </c>
      <c r="B49" s="2" t="s">
        <v>236</v>
      </c>
      <c r="C49" s="8"/>
      <c r="D49" s="8"/>
      <c r="E49" s="8">
        <v>1</v>
      </c>
      <c r="F49" s="25"/>
      <c r="G49" s="19" t="s">
        <v>511</v>
      </c>
      <c r="H49" s="19" t="s">
        <v>512</v>
      </c>
      <c r="I49" s="5" t="s">
        <v>25</v>
      </c>
    </row>
    <row r="50" spans="1:11">
      <c r="A50" s="3">
        <v>47</v>
      </c>
      <c r="B50" s="2" t="s">
        <v>237</v>
      </c>
      <c r="C50" s="8"/>
      <c r="D50" s="8"/>
      <c r="E50" s="8">
        <v>1</v>
      </c>
      <c r="F50" s="25"/>
      <c r="G50" s="19" t="s">
        <v>504</v>
      </c>
      <c r="H50" s="19" t="s">
        <v>513</v>
      </c>
      <c r="I50" s="5" t="s">
        <v>25</v>
      </c>
    </row>
    <row r="51" spans="1:11">
      <c r="A51" s="3">
        <v>48</v>
      </c>
      <c r="B51" s="2" t="s">
        <v>238</v>
      </c>
      <c r="C51" s="8"/>
      <c r="D51" s="8"/>
      <c r="E51" s="8">
        <v>1</v>
      </c>
      <c r="F51" s="25"/>
      <c r="G51" s="19" t="s">
        <v>514</v>
      </c>
      <c r="H51" s="19" t="s">
        <v>515</v>
      </c>
      <c r="I51" s="5" t="s">
        <v>25</v>
      </c>
    </row>
    <row r="52" spans="1:11">
      <c r="A52" s="3">
        <v>49</v>
      </c>
      <c r="B52" s="2" t="s">
        <v>239</v>
      </c>
      <c r="C52" s="8"/>
      <c r="D52" s="8"/>
      <c r="E52" s="10">
        <v>1</v>
      </c>
      <c r="F52" s="25"/>
      <c r="G52" s="19" t="s">
        <v>516</v>
      </c>
      <c r="H52" s="19" t="s">
        <v>517</v>
      </c>
      <c r="I52" s="5" t="s">
        <v>25</v>
      </c>
    </row>
    <row r="53" spans="1:11">
      <c r="A53" s="3">
        <v>50</v>
      </c>
      <c r="B53" s="2" t="s">
        <v>240</v>
      </c>
      <c r="C53" s="8"/>
      <c r="D53" s="8"/>
      <c r="E53" s="8">
        <v>1</v>
      </c>
      <c r="F53" s="25"/>
      <c r="G53" s="19" t="s">
        <v>518</v>
      </c>
      <c r="H53" s="19" t="s">
        <v>519</v>
      </c>
      <c r="I53" s="5" t="s">
        <v>25</v>
      </c>
    </row>
    <row r="54" spans="1:11">
      <c r="A54" s="3">
        <v>51</v>
      </c>
      <c r="B54" s="2" t="s">
        <v>241</v>
      </c>
      <c r="C54" s="8"/>
      <c r="D54" s="8"/>
      <c r="E54" s="8">
        <v>1</v>
      </c>
      <c r="F54" s="25"/>
      <c r="G54" s="19" t="s">
        <v>520</v>
      </c>
      <c r="H54" s="19" t="s">
        <v>521</v>
      </c>
      <c r="I54" s="5" t="s">
        <v>25</v>
      </c>
    </row>
    <row r="55" spans="1:11">
      <c r="A55" s="3">
        <v>52</v>
      </c>
      <c r="B55" s="2" t="s">
        <v>242</v>
      </c>
      <c r="C55" s="8"/>
      <c r="D55" s="8"/>
      <c r="E55" s="10">
        <v>1</v>
      </c>
      <c r="F55" s="25"/>
      <c r="G55" s="19" t="s">
        <v>522</v>
      </c>
      <c r="H55" s="19" t="s">
        <v>523</v>
      </c>
      <c r="I55" s="5" t="s">
        <v>25</v>
      </c>
    </row>
    <row r="56" spans="1:11">
      <c r="A56" s="3">
        <v>53</v>
      </c>
      <c r="B56" s="2" t="s">
        <v>243</v>
      </c>
      <c r="C56" s="8"/>
      <c r="D56" s="8"/>
      <c r="E56" s="8">
        <v>3</v>
      </c>
      <c r="F56" s="25"/>
      <c r="G56" s="19" t="s">
        <v>524</v>
      </c>
      <c r="H56" s="19" t="s">
        <v>525</v>
      </c>
      <c r="I56" s="5" t="s">
        <v>25</v>
      </c>
    </row>
    <row r="57" spans="1:11">
      <c r="A57" s="3">
        <v>54</v>
      </c>
      <c r="B57" s="2" t="s">
        <v>244</v>
      </c>
      <c r="C57" s="8"/>
      <c r="D57" s="8"/>
      <c r="E57" s="8">
        <v>1</v>
      </c>
      <c r="F57" s="25"/>
      <c r="G57" s="19" t="s">
        <v>526</v>
      </c>
      <c r="H57" s="19" t="s">
        <v>527</v>
      </c>
      <c r="I57" s="5" t="s">
        <v>25</v>
      </c>
    </row>
    <row r="58" spans="1:11">
      <c r="A58" s="3">
        <v>55</v>
      </c>
      <c r="B58" s="2" t="s">
        <v>245</v>
      </c>
      <c r="C58" s="8"/>
      <c r="D58" s="8"/>
      <c r="E58" s="10">
        <v>2</v>
      </c>
      <c r="F58" s="25"/>
      <c r="G58" s="19" t="s">
        <v>528</v>
      </c>
      <c r="H58" s="19" t="s">
        <v>529</v>
      </c>
      <c r="I58" s="5" t="s">
        <v>25</v>
      </c>
    </row>
    <row r="59" spans="1:11">
      <c r="A59" s="3">
        <v>56</v>
      </c>
      <c r="B59" s="2" t="s">
        <v>246</v>
      </c>
      <c r="C59" s="8"/>
      <c r="D59" s="8"/>
      <c r="E59" s="8">
        <v>2</v>
      </c>
      <c r="F59" s="25"/>
      <c r="G59" s="5" t="s">
        <v>530</v>
      </c>
      <c r="H59" s="5" t="s">
        <v>531</v>
      </c>
      <c r="I59" s="5" t="s">
        <v>25</v>
      </c>
    </row>
    <row r="60" spans="1:11">
      <c r="A60" s="3">
        <v>57</v>
      </c>
      <c r="B60" s="2" t="s">
        <v>247</v>
      </c>
      <c r="C60" s="8"/>
      <c r="D60" s="8"/>
      <c r="E60" s="8">
        <v>1</v>
      </c>
      <c r="F60" s="25"/>
      <c r="G60" s="5" t="s">
        <v>532</v>
      </c>
      <c r="H60" s="5" t="s">
        <v>533</v>
      </c>
      <c r="I60" s="5" t="s">
        <v>25</v>
      </c>
    </row>
    <row r="61" spans="1:11">
      <c r="A61" s="3">
        <v>58</v>
      </c>
      <c r="B61" s="2" t="s">
        <v>248</v>
      </c>
      <c r="C61" s="8"/>
      <c r="D61" s="8"/>
      <c r="E61" s="10">
        <v>1</v>
      </c>
      <c r="F61" s="25"/>
      <c r="G61" s="5" t="s">
        <v>534</v>
      </c>
      <c r="H61" s="5" t="s">
        <v>535</v>
      </c>
      <c r="I61" s="5" t="s">
        <v>25</v>
      </c>
    </row>
    <row r="62" spans="1:11">
      <c r="A62" s="3">
        <v>59</v>
      </c>
      <c r="B62" s="2" t="s">
        <v>249</v>
      </c>
      <c r="C62" s="8"/>
      <c r="D62" s="8"/>
      <c r="E62" s="8">
        <v>2</v>
      </c>
      <c r="F62" s="25"/>
      <c r="G62" s="5" t="s">
        <v>504</v>
      </c>
      <c r="H62" s="5" t="s">
        <v>536</v>
      </c>
      <c r="I62" s="5" t="s">
        <v>25</v>
      </c>
    </row>
    <row r="63" spans="1:11">
      <c r="A63" s="3">
        <v>60</v>
      </c>
      <c r="B63" s="2" t="s">
        <v>250</v>
      </c>
      <c r="C63" s="8"/>
      <c r="D63" s="8"/>
      <c r="E63" s="8">
        <v>1</v>
      </c>
      <c r="F63" s="25"/>
      <c r="G63" s="19" t="s">
        <v>537</v>
      </c>
      <c r="H63" s="19" t="s">
        <v>538</v>
      </c>
      <c r="I63" s="5" t="s">
        <v>25</v>
      </c>
    </row>
    <row r="64" spans="1:11">
      <c r="A64" s="3">
        <v>61</v>
      </c>
      <c r="B64" s="2" t="s">
        <v>251</v>
      </c>
      <c r="C64" s="8"/>
      <c r="D64" s="8"/>
      <c r="E64" s="8">
        <v>1</v>
      </c>
      <c r="F64" s="25"/>
      <c r="G64" s="19" t="s">
        <v>539</v>
      </c>
      <c r="H64" s="19" t="s">
        <v>540</v>
      </c>
      <c r="I64" s="5" t="s">
        <v>25</v>
      </c>
      <c r="J64" s="28"/>
      <c r="K64" s="28"/>
    </row>
    <row r="65" spans="1:12">
      <c r="A65" s="3">
        <v>62</v>
      </c>
      <c r="B65" s="2" t="s">
        <v>252</v>
      </c>
      <c r="C65" s="8"/>
      <c r="D65" s="8"/>
      <c r="E65" s="8">
        <v>1</v>
      </c>
      <c r="F65" s="25"/>
      <c r="G65" s="19" t="s">
        <v>541</v>
      </c>
      <c r="H65" s="19" t="s">
        <v>542</v>
      </c>
      <c r="I65" s="5" t="s">
        <v>25</v>
      </c>
    </row>
    <row r="66" spans="1:12">
      <c r="A66" s="3">
        <v>63</v>
      </c>
      <c r="B66" s="2" t="s">
        <v>253</v>
      </c>
      <c r="C66" s="8"/>
      <c r="D66" s="8"/>
      <c r="E66" s="8">
        <v>1</v>
      </c>
      <c r="F66" s="25"/>
      <c r="G66" s="19" t="s">
        <v>551</v>
      </c>
      <c r="H66" s="19" t="s">
        <v>552</v>
      </c>
      <c r="I66" s="5" t="s">
        <v>25</v>
      </c>
    </row>
    <row r="67" spans="1:12">
      <c r="A67" s="3">
        <v>64</v>
      </c>
      <c r="B67" s="2" t="s">
        <v>968</v>
      </c>
      <c r="C67" s="8">
        <v>1</v>
      </c>
      <c r="D67" s="8"/>
      <c r="E67" s="8"/>
      <c r="F67" s="25"/>
      <c r="G67" s="19" t="s">
        <v>543</v>
      </c>
      <c r="H67" s="19" t="s">
        <v>544</v>
      </c>
      <c r="I67" s="5" t="s">
        <v>25</v>
      </c>
    </row>
    <row r="68" spans="1:12">
      <c r="A68" s="3">
        <v>65</v>
      </c>
      <c r="B68" s="2" t="s">
        <v>254</v>
      </c>
      <c r="C68" s="8"/>
      <c r="D68" s="8"/>
      <c r="E68" s="8">
        <v>1</v>
      </c>
      <c r="F68" s="25"/>
      <c r="G68" s="27" t="s">
        <v>547</v>
      </c>
      <c r="H68" s="27" t="s">
        <v>548</v>
      </c>
      <c r="I68" s="5" t="s">
        <v>25</v>
      </c>
    </row>
    <row r="69" spans="1:12">
      <c r="A69" s="3">
        <v>66</v>
      </c>
      <c r="B69" s="2" t="s">
        <v>255</v>
      </c>
      <c r="C69" s="8"/>
      <c r="D69" s="8"/>
      <c r="E69" s="8">
        <v>1</v>
      </c>
      <c r="F69" s="25"/>
      <c r="G69" s="27" t="s">
        <v>545</v>
      </c>
      <c r="H69" s="27" t="s">
        <v>546</v>
      </c>
      <c r="I69" s="5" t="s">
        <v>25</v>
      </c>
    </row>
    <row r="70" spans="1:12">
      <c r="A70" s="3">
        <v>67</v>
      </c>
      <c r="B70" s="2" t="s">
        <v>256</v>
      </c>
      <c r="C70" s="8"/>
      <c r="D70" s="8"/>
      <c r="E70" s="10">
        <v>1</v>
      </c>
      <c r="F70" s="25"/>
      <c r="G70" s="27" t="s">
        <v>549</v>
      </c>
      <c r="H70" s="27" t="s">
        <v>550</v>
      </c>
      <c r="I70" s="5" t="s">
        <v>25</v>
      </c>
      <c r="J70" s="29"/>
      <c r="K70" s="29"/>
      <c r="L70" s="29"/>
    </row>
    <row r="71" spans="1:12">
      <c r="A71" s="13"/>
      <c r="B71" s="14" t="s">
        <v>317</v>
      </c>
      <c r="C71" s="24">
        <f>SUM(C3:C70)</f>
        <v>1</v>
      </c>
      <c r="D71" s="24"/>
      <c r="E71" s="24">
        <f>SUM(E3:E70)</f>
        <v>147</v>
      </c>
      <c r="F71" s="24">
        <f>SUM(F3:F70)</f>
        <v>6</v>
      </c>
      <c r="G71" s="23"/>
      <c r="H71" s="23"/>
      <c r="I71" s="23"/>
    </row>
    <row r="73" spans="1:12">
      <c r="E73" t="s">
        <v>1012</v>
      </c>
    </row>
  </sheetData>
  <mergeCells count="8">
    <mergeCell ref="I1:I2"/>
    <mergeCell ref="G1:H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J13" sqref="J13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8.83203125" customWidth="1"/>
    <col min="8" max="8" width="7.33203125" customWidth="1"/>
    <col min="9" max="9" width="14.08203125" customWidth="1"/>
  </cols>
  <sheetData>
    <row r="1" spans="1:9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 ht="23.25" customHeight="1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1" t="s">
        <v>184</v>
      </c>
      <c r="C3" s="8"/>
      <c r="D3" s="8"/>
      <c r="E3" s="8"/>
      <c r="F3" s="8">
        <v>1</v>
      </c>
      <c r="G3" s="5" t="s">
        <v>553</v>
      </c>
      <c r="H3" s="5" t="s">
        <v>554</v>
      </c>
      <c r="I3" s="4" t="s">
        <v>26</v>
      </c>
    </row>
    <row r="4" spans="1:9">
      <c r="A4" s="3">
        <v>2</v>
      </c>
      <c r="B4" s="1" t="s">
        <v>185</v>
      </c>
      <c r="C4" s="8"/>
      <c r="D4" s="8"/>
      <c r="E4" s="8"/>
      <c r="F4" s="8">
        <v>1</v>
      </c>
      <c r="G4" s="5" t="s">
        <v>555</v>
      </c>
      <c r="H4" s="5" t="s">
        <v>556</v>
      </c>
      <c r="I4" s="4" t="s">
        <v>26</v>
      </c>
    </row>
    <row r="5" spans="1:9">
      <c r="A5" s="3">
        <v>3</v>
      </c>
      <c r="B5" s="1" t="s">
        <v>186</v>
      </c>
      <c r="C5" s="8"/>
      <c r="D5" s="8"/>
      <c r="E5" s="8">
        <v>2</v>
      </c>
      <c r="F5" s="8"/>
      <c r="G5" s="5" t="s">
        <v>557</v>
      </c>
      <c r="H5" s="5" t="s">
        <v>558</v>
      </c>
      <c r="I5" s="4" t="s">
        <v>26</v>
      </c>
    </row>
    <row r="6" spans="1:9">
      <c r="A6" s="3">
        <v>4</v>
      </c>
      <c r="B6" s="1" t="s">
        <v>187</v>
      </c>
      <c r="C6" s="8"/>
      <c r="D6" s="8"/>
      <c r="E6" s="8">
        <v>1</v>
      </c>
      <c r="F6" s="8"/>
      <c r="G6" s="5" t="s">
        <v>1013</v>
      </c>
      <c r="H6" s="5" t="s">
        <v>1014</v>
      </c>
      <c r="I6" s="4" t="s">
        <v>26</v>
      </c>
    </row>
    <row r="7" spans="1:9">
      <c r="A7" s="3">
        <v>5</v>
      </c>
      <c r="B7" s="1" t="s">
        <v>188</v>
      </c>
      <c r="C7" s="8"/>
      <c r="D7" s="8"/>
      <c r="E7" s="8">
        <v>2</v>
      </c>
      <c r="F7" s="8"/>
      <c r="G7" s="5" t="s">
        <v>559</v>
      </c>
      <c r="H7" s="5" t="s">
        <v>560</v>
      </c>
      <c r="I7" s="4" t="s">
        <v>26</v>
      </c>
    </row>
    <row r="8" spans="1:9">
      <c r="A8" s="3">
        <v>6</v>
      </c>
      <c r="B8" s="1" t="s">
        <v>189</v>
      </c>
      <c r="C8" s="8"/>
      <c r="D8" s="8"/>
      <c r="E8" s="8">
        <v>1</v>
      </c>
      <c r="F8" s="8"/>
      <c r="G8" s="5" t="s">
        <v>561</v>
      </c>
      <c r="H8" s="5" t="s">
        <v>562</v>
      </c>
      <c r="I8" s="4" t="s">
        <v>26</v>
      </c>
    </row>
    <row r="9" spans="1:9">
      <c r="A9" s="3">
        <v>7</v>
      </c>
      <c r="B9" s="1" t="s">
        <v>190</v>
      </c>
      <c r="C9" s="8"/>
      <c r="D9" s="8"/>
      <c r="E9" s="8">
        <v>1</v>
      </c>
      <c r="F9" s="8"/>
      <c r="G9" s="5" t="s">
        <v>563</v>
      </c>
      <c r="H9" s="5" t="s">
        <v>564</v>
      </c>
      <c r="I9" s="4" t="s">
        <v>26</v>
      </c>
    </row>
    <row r="10" spans="1:9">
      <c r="A10" s="3">
        <v>8</v>
      </c>
      <c r="B10" s="1" t="s">
        <v>967</v>
      </c>
      <c r="C10" s="8"/>
      <c r="D10" s="8"/>
      <c r="E10" s="8">
        <v>1</v>
      </c>
      <c r="F10" s="8"/>
      <c r="G10" s="5" t="s">
        <v>565</v>
      </c>
      <c r="H10" s="5" t="s">
        <v>566</v>
      </c>
      <c r="I10" s="4" t="s">
        <v>26</v>
      </c>
    </row>
    <row r="11" spans="1:9">
      <c r="A11" s="3">
        <v>9</v>
      </c>
      <c r="B11" s="1" t="s">
        <v>191</v>
      </c>
      <c r="C11" s="8"/>
      <c r="D11" s="8"/>
      <c r="E11" s="8">
        <v>1</v>
      </c>
      <c r="F11" s="8"/>
      <c r="G11" s="5" t="s">
        <v>567</v>
      </c>
      <c r="H11" s="5" t="s">
        <v>568</v>
      </c>
      <c r="I11" s="4" t="s">
        <v>26</v>
      </c>
    </row>
    <row r="12" spans="1:9">
      <c r="A12" s="3">
        <v>10</v>
      </c>
      <c r="B12" s="1" t="s">
        <v>192</v>
      </c>
      <c r="C12" s="8"/>
      <c r="D12" s="8"/>
      <c r="E12" s="8">
        <v>2</v>
      </c>
      <c r="F12" s="8"/>
      <c r="G12" s="5" t="s">
        <v>1015</v>
      </c>
      <c r="H12" s="5" t="s">
        <v>569</v>
      </c>
      <c r="I12" s="4" t="s">
        <v>26</v>
      </c>
    </row>
    <row r="13" spans="1:9">
      <c r="A13" s="3">
        <v>11</v>
      </c>
      <c r="B13" s="1" t="s">
        <v>193</v>
      </c>
      <c r="C13" s="8"/>
      <c r="D13" s="8"/>
      <c r="E13" s="8">
        <v>2</v>
      </c>
      <c r="F13" s="8"/>
      <c r="G13" s="5" t="s">
        <v>1016</v>
      </c>
      <c r="H13" s="5" t="s">
        <v>1017</v>
      </c>
      <c r="I13" s="4" t="s">
        <v>26</v>
      </c>
    </row>
    <row r="14" spans="1:9">
      <c r="A14" s="3">
        <v>12</v>
      </c>
      <c r="B14" s="1" t="s">
        <v>992</v>
      </c>
      <c r="C14" s="8"/>
      <c r="D14" s="8"/>
      <c r="E14" s="8">
        <v>2</v>
      </c>
      <c r="F14" s="8"/>
      <c r="G14" s="5" t="s">
        <v>1018</v>
      </c>
      <c r="H14" s="5" t="s">
        <v>1019</v>
      </c>
      <c r="I14" s="4" t="s">
        <v>26</v>
      </c>
    </row>
    <row r="15" spans="1:9">
      <c r="A15" s="3">
        <v>13</v>
      </c>
      <c r="B15" s="1" t="s">
        <v>991</v>
      </c>
      <c r="C15" s="8"/>
      <c r="D15" s="8"/>
      <c r="E15" s="8">
        <v>3</v>
      </c>
      <c r="F15" s="8"/>
      <c r="G15" s="5" t="s">
        <v>1020</v>
      </c>
      <c r="H15" s="5" t="s">
        <v>1021</v>
      </c>
      <c r="I15" s="4" t="s">
        <v>26</v>
      </c>
    </row>
    <row r="16" spans="1:9">
      <c r="A16" s="3">
        <v>14</v>
      </c>
      <c r="B16" s="1" t="s">
        <v>990</v>
      </c>
      <c r="C16" s="8"/>
      <c r="D16" s="8"/>
      <c r="E16" s="8">
        <v>2</v>
      </c>
      <c r="F16" s="8"/>
      <c r="G16" s="5" t="s">
        <v>1022</v>
      </c>
      <c r="H16" s="5" t="s">
        <v>1023</v>
      </c>
      <c r="I16" s="4" t="s">
        <v>26</v>
      </c>
    </row>
    <row r="17" spans="1:9">
      <c r="A17" s="3">
        <v>15</v>
      </c>
      <c r="B17" s="1" t="s">
        <v>993</v>
      </c>
      <c r="C17" s="8"/>
      <c r="D17" s="8"/>
      <c r="E17" s="8">
        <v>2</v>
      </c>
      <c r="F17" s="8"/>
      <c r="G17" s="5" t="s">
        <v>1024</v>
      </c>
      <c r="H17" s="5" t="s">
        <v>1025</v>
      </c>
      <c r="I17" s="4" t="s">
        <v>26</v>
      </c>
    </row>
    <row r="18" spans="1:9">
      <c r="A18" s="3">
        <v>16</v>
      </c>
      <c r="B18" s="1" t="s">
        <v>1026</v>
      </c>
      <c r="C18" s="8"/>
      <c r="D18" s="8"/>
      <c r="E18" s="8"/>
      <c r="F18" s="8">
        <v>1</v>
      </c>
      <c r="G18" s="5" t="s">
        <v>1027</v>
      </c>
      <c r="H18" s="5" t="s">
        <v>1028</v>
      </c>
      <c r="I18" s="4" t="s">
        <v>26</v>
      </c>
    </row>
    <row r="19" spans="1:9">
      <c r="A19" s="13"/>
      <c r="B19" s="14" t="s">
        <v>317</v>
      </c>
      <c r="C19" s="23"/>
      <c r="D19" s="24"/>
      <c r="E19" s="24">
        <f>SUM(E3:E17)</f>
        <v>22</v>
      </c>
      <c r="F19" s="24">
        <f>SUM(F3:F18)</f>
        <v>3</v>
      </c>
      <c r="G19" s="23"/>
      <c r="H19" s="23"/>
      <c r="I19" s="23"/>
    </row>
  </sheetData>
  <mergeCells count="8">
    <mergeCell ref="I1:I2"/>
    <mergeCell ref="G1:H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opLeftCell="A7" workbookViewId="0">
      <selection activeCell="B27" sqref="B27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6.9140625" customWidth="1"/>
    <col min="8" max="8" width="6.6640625" customWidth="1"/>
    <col min="9" max="9" width="14.08203125" customWidth="1"/>
  </cols>
  <sheetData>
    <row r="1" spans="1:9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2" t="s">
        <v>80</v>
      </c>
      <c r="C3" s="8"/>
      <c r="D3" s="8"/>
      <c r="E3" s="8"/>
      <c r="F3" s="8">
        <v>1</v>
      </c>
      <c r="G3" s="5" t="s">
        <v>570</v>
      </c>
      <c r="H3" s="5" t="s">
        <v>571</v>
      </c>
      <c r="I3" s="2" t="s">
        <v>25</v>
      </c>
    </row>
    <row r="4" spans="1:9">
      <c r="A4" s="3">
        <v>2</v>
      </c>
      <c r="B4" s="2" t="s">
        <v>81</v>
      </c>
      <c r="C4" s="8"/>
      <c r="D4" s="8"/>
      <c r="E4" s="8"/>
      <c r="F4" s="8">
        <v>1</v>
      </c>
      <c r="G4" s="5" t="s">
        <v>572</v>
      </c>
      <c r="H4" s="5" t="s">
        <v>573</v>
      </c>
      <c r="I4" s="2" t="s">
        <v>25</v>
      </c>
    </row>
    <row r="5" spans="1:9">
      <c r="A5" s="3">
        <v>3</v>
      </c>
      <c r="B5" s="2" t="s">
        <v>82</v>
      </c>
      <c r="C5" s="8"/>
      <c r="D5" s="8"/>
      <c r="E5" s="9"/>
      <c r="F5" s="8">
        <v>1</v>
      </c>
      <c r="G5" s="5" t="s">
        <v>574</v>
      </c>
      <c r="H5" s="5" t="s">
        <v>575</v>
      </c>
      <c r="I5" s="2" t="s">
        <v>25</v>
      </c>
    </row>
    <row r="6" spans="1:9" ht="25.5">
      <c r="A6" s="3">
        <v>4</v>
      </c>
      <c r="B6" s="2" t="s">
        <v>954</v>
      </c>
      <c r="C6" s="8"/>
      <c r="D6" s="8"/>
      <c r="E6" s="9"/>
      <c r="F6" s="8">
        <v>1</v>
      </c>
      <c r="G6" s="5" t="s">
        <v>576</v>
      </c>
      <c r="H6" s="5" t="s">
        <v>577</v>
      </c>
      <c r="I6" s="2" t="s">
        <v>25</v>
      </c>
    </row>
    <row r="7" spans="1:9">
      <c r="A7" s="3">
        <v>5</v>
      </c>
      <c r="B7" s="2" t="s">
        <v>83</v>
      </c>
      <c r="C7" s="8"/>
      <c r="D7" s="8"/>
      <c r="E7" s="9"/>
      <c r="F7" s="8">
        <v>1</v>
      </c>
      <c r="G7" s="5" t="s">
        <v>578</v>
      </c>
      <c r="H7" s="5" t="s">
        <v>579</v>
      </c>
      <c r="I7" s="2" t="s">
        <v>25</v>
      </c>
    </row>
    <row r="8" spans="1:9">
      <c r="A8" s="3">
        <v>6</v>
      </c>
      <c r="B8" s="2" t="s">
        <v>84</v>
      </c>
      <c r="C8" s="8"/>
      <c r="D8" s="8"/>
      <c r="E8" s="9"/>
      <c r="F8" s="8">
        <v>1</v>
      </c>
      <c r="G8" s="5" t="s">
        <v>580</v>
      </c>
      <c r="H8" s="5" t="s">
        <v>581</v>
      </c>
      <c r="I8" s="2" t="s">
        <v>25</v>
      </c>
    </row>
    <row r="9" spans="1:9">
      <c r="A9" s="3">
        <v>7</v>
      </c>
      <c r="B9" s="2" t="s">
        <v>85</v>
      </c>
      <c r="C9" s="8"/>
      <c r="D9" s="8"/>
      <c r="E9" s="9"/>
      <c r="F9" s="8">
        <v>1</v>
      </c>
      <c r="G9" s="5" t="s">
        <v>582</v>
      </c>
      <c r="H9" s="5" t="s">
        <v>583</v>
      </c>
      <c r="I9" s="2" t="s">
        <v>25</v>
      </c>
    </row>
    <row r="10" spans="1:9">
      <c r="A10" s="3">
        <v>8</v>
      </c>
      <c r="B10" s="2" t="s">
        <v>86</v>
      </c>
      <c r="C10" s="9"/>
      <c r="D10" s="8"/>
      <c r="E10" s="9"/>
      <c r="F10" s="8">
        <v>1</v>
      </c>
      <c r="G10" s="5" t="s">
        <v>584</v>
      </c>
      <c r="H10" s="5" t="s">
        <v>585</v>
      </c>
      <c r="I10" s="2" t="s">
        <v>25</v>
      </c>
    </row>
    <row r="11" spans="1:9">
      <c r="A11" s="3">
        <v>9</v>
      </c>
      <c r="B11" s="2" t="s">
        <v>87</v>
      </c>
      <c r="C11" s="9"/>
      <c r="D11" s="9"/>
      <c r="E11" s="8"/>
      <c r="F11" s="8">
        <v>1</v>
      </c>
      <c r="G11" s="5" t="s">
        <v>586</v>
      </c>
      <c r="H11" s="5" t="s">
        <v>587</v>
      </c>
      <c r="I11" s="2" t="s">
        <v>25</v>
      </c>
    </row>
    <row r="12" spans="1:9" ht="25.5">
      <c r="A12" s="3">
        <v>10</v>
      </c>
      <c r="B12" s="2" t="s">
        <v>955</v>
      </c>
      <c r="C12" s="9"/>
      <c r="D12" s="9"/>
      <c r="E12" s="8"/>
      <c r="F12" s="8">
        <v>1</v>
      </c>
      <c r="G12" s="5" t="s">
        <v>588</v>
      </c>
      <c r="H12" s="5" t="s">
        <v>589</v>
      </c>
      <c r="I12" s="2" t="s">
        <v>25</v>
      </c>
    </row>
    <row r="13" spans="1:9">
      <c r="A13" s="3">
        <v>11</v>
      </c>
      <c r="B13" s="2" t="s">
        <v>88</v>
      </c>
      <c r="C13" s="8"/>
      <c r="D13" s="9"/>
      <c r="E13" s="9"/>
      <c r="F13" s="8">
        <v>1</v>
      </c>
      <c r="G13" s="5" t="s">
        <v>590</v>
      </c>
      <c r="H13" s="5" t="s">
        <v>591</v>
      </c>
      <c r="I13" s="2" t="s">
        <v>25</v>
      </c>
    </row>
    <row r="14" spans="1:9">
      <c r="A14" s="3">
        <v>12</v>
      </c>
      <c r="B14" s="2" t="s">
        <v>956</v>
      </c>
      <c r="C14" s="8"/>
      <c r="D14" s="8"/>
      <c r="E14" s="9"/>
      <c r="F14" s="8">
        <v>1</v>
      </c>
      <c r="G14" s="5" t="s">
        <v>592</v>
      </c>
      <c r="H14" s="5" t="s">
        <v>593</v>
      </c>
      <c r="I14" s="2" t="s">
        <v>25</v>
      </c>
    </row>
    <row r="15" spans="1:9">
      <c r="A15" s="3">
        <v>13</v>
      </c>
      <c r="B15" s="2" t="s">
        <v>89</v>
      </c>
      <c r="C15" s="9"/>
      <c r="D15" s="8"/>
      <c r="E15" s="9"/>
      <c r="F15" s="8">
        <v>1</v>
      </c>
      <c r="G15" s="5" t="s">
        <v>594</v>
      </c>
      <c r="H15" s="5" t="s">
        <v>595</v>
      </c>
      <c r="I15" s="2" t="s">
        <v>25</v>
      </c>
    </row>
    <row r="16" spans="1:9">
      <c r="A16" s="3">
        <v>14</v>
      </c>
      <c r="B16" s="2" t="s">
        <v>90</v>
      </c>
      <c r="C16" s="8"/>
      <c r="D16" s="9"/>
      <c r="E16" s="8">
        <v>1</v>
      </c>
      <c r="F16" s="8"/>
      <c r="G16" s="5" t="s">
        <v>596</v>
      </c>
      <c r="H16" s="5" t="s">
        <v>597</v>
      </c>
      <c r="I16" s="2" t="s">
        <v>25</v>
      </c>
    </row>
    <row r="17" spans="1:9">
      <c r="A17" s="3">
        <v>15</v>
      </c>
      <c r="B17" s="2" t="s">
        <v>91</v>
      </c>
      <c r="C17" s="8"/>
      <c r="D17" s="8"/>
      <c r="E17" s="8"/>
      <c r="F17" s="8">
        <v>1</v>
      </c>
      <c r="G17" s="5" t="s">
        <v>598</v>
      </c>
      <c r="H17" s="5" t="s">
        <v>599</v>
      </c>
      <c r="I17" s="2" t="s">
        <v>25</v>
      </c>
    </row>
    <row r="18" spans="1:9">
      <c r="A18" s="3">
        <v>16</v>
      </c>
      <c r="B18" s="2" t="s">
        <v>957</v>
      </c>
      <c r="C18" s="8"/>
      <c r="D18" s="8"/>
      <c r="E18" s="8"/>
      <c r="F18" s="8">
        <v>1</v>
      </c>
      <c r="G18" s="5" t="s">
        <v>600</v>
      </c>
      <c r="H18" s="5" t="s">
        <v>601</v>
      </c>
      <c r="I18" s="2" t="s">
        <v>25</v>
      </c>
    </row>
    <row r="19" spans="1:9">
      <c r="A19" s="3">
        <v>17</v>
      </c>
      <c r="B19" s="2" t="s">
        <v>984</v>
      </c>
      <c r="C19" s="8"/>
      <c r="D19" s="8"/>
      <c r="E19" s="8"/>
      <c r="F19" s="8">
        <v>1</v>
      </c>
      <c r="G19" s="5"/>
      <c r="H19" s="5"/>
      <c r="I19" s="2" t="s">
        <v>25</v>
      </c>
    </row>
    <row r="20" spans="1:9">
      <c r="A20" s="3">
        <v>18</v>
      </c>
      <c r="B20" s="2" t="s">
        <v>92</v>
      </c>
      <c r="C20" s="8"/>
      <c r="D20" s="8"/>
      <c r="E20" s="8">
        <v>2</v>
      </c>
      <c r="F20" s="8"/>
      <c r="G20" s="5" t="s">
        <v>602</v>
      </c>
      <c r="H20" s="5" t="s">
        <v>603</v>
      </c>
      <c r="I20" s="2" t="s">
        <v>25</v>
      </c>
    </row>
    <row r="21" spans="1:9">
      <c r="A21" s="3">
        <v>19</v>
      </c>
      <c r="B21" s="2" t="s">
        <v>93</v>
      </c>
      <c r="C21" s="8"/>
      <c r="D21" s="8"/>
      <c r="E21" s="8">
        <v>2</v>
      </c>
      <c r="F21" s="8"/>
      <c r="G21" s="5" t="s">
        <v>604</v>
      </c>
      <c r="H21" s="5" t="s">
        <v>605</v>
      </c>
      <c r="I21" s="2" t="s">
        <v>25</v>
      </c>
    </row>
    <row r="22" spans="1:9">
      <c r="A22" s="3">
        <v>20</v>
      </c>
      <c r="B22" s="2" t="s">
        <v>94</v>
      </c>
      <c r="C22" s="8"/>
      <c r="D22" s="8"/>
      <c r="E22" s="8">
        <v>1</v>
      </c>
      <c r="F22" s="8"/>
      <c r="G22" s="5" t="s">
        <v>606</v>
      </c>
      <c r="H22" s="5" t="s">
        <v>607</v>
      </c>
      <c r="I22" s="2" t="s">
        <v>25</v>
      </c>
    </row>
    <row r="23" spans="1:9">
      <c r="A23" s="3">
        <v>21</v>
      </c>
      <c r="B23" s="2" t="s">
        <v>958</v>
      </c>
      <c r="C23" s="8"/>
      <c r="D23" s="8"/>
      <c r="E23" s="8">
        <v>2</v>
      </c>
      <c r="F23" s="8"/>
      <c r="G23" s="5" t="s">
        <v>608</v>
      </c>
      <c r="H23" s="5" t="s">
        <v>609</v>
      </c>
      <c r="I23" s="2" t="s">
        <v>25</v>
      </c>
    </row>
    <row r="24" spans="1:9">
      <c r="A24" s="3">
        <v>22</v>
      </c>
      <c r="B24" s="2" t="s">
        <v>95</v>
      </c>
      <c r="C24" s="8"/>
      <c r="D24" s="8"/>
      <c r="E24" s="8">
        <v>1</v>
      </c>
      <c r="F24" s="8"/>
      <c r="G24" s="5" t="s">
        <v>610</v>
      </c>
      <c r="H24" s="5" t="s">
        <v>611</v>
      </c>
      <c r="I24" s="2" t="s">
        <v>25</v>
      </c>
    </row>
    <row r="25" spans="1:9">
      <c r="A25" s="3">
        <v>23</v>
      </c>
      <c r="B25" s="2" t="s">
        <v>96</v>
      </c>
      <c r="C25" s="8"/>
      <c r="D25" s="8"/>
      <c r="E25" s="8">
        <v>4</v>
      </c>
      <c r="F25" s="8"/>
      <c r="G25" s="5" t="s">
        <v>1007</v>
      </c>
      <c r="H25" s="5" t="s">
        <v>1008</v>
      </c>
      <c r="I25" s="2" t="s">
        <v>25</v>
      </c>
    </row>
    <row r="26" spans="1:9">
      <c r="A26" s="3">
        <v>24</v>
      </c>
      <c r="B26" s="2" t="s">
        <v>97</v>
      </c>
      <c r="C26" s="8"/>
      <c r="D26" s="8">
        <v>2</v>
      </c>
      <c r="E26" s="8"/>
      <c r="F26" s="8"/>
      <c r="G26" s="5" t="s">
        <v>612</v>
      </c>
      <c r="H26" s="5" t="s">
        <v>613</v>
      </c>
      <c r="I26" s="2" t="s">
        <v>25</v>
      </c>
    </row>
    <row r="27" spans="1:9">
      <c r="A27" s="3">
        <v>25</v>
      </c>
      <c r="B27" s="2" t="s">
        <v>98</v>
      </c>
      <c r="C27" s="8"/>
      <c r="D27" s="8">
        <v>2</v>
      </c>
      <c r="E27" s="8"/>
      <c r="F27" s="8"/>
      <c r="G27" s="5" t="s">
        <v>614</v>
      </c>
      <c r="H27" s="5" t="s">
        <v>615</v>
      </c>
      <c r="I27" s="2" t="s">
        <v>25</v>
      </c>
    </row>
    <row r="28" spans="1:9">
      <c r="A28" s="13"/>
      <c r="B28" s="14" t="s">
        <v>317</v>
      </c>
      <c r="C28" s="23"/>
      <c r="D28" s="24">
        <f>SUM(D3:D27)</f>
        <v>4</v>
      </c>
      <c r="E28" s="24">
        <f>SUM(E3:E27)</f>
        <v>13</v>
      </c>
      <c r="F28" s="24">
        <f>SUM(F3:F27)</f>
        <v>16</v>
      </c>
      <c r="G28" s="23"/>
      <c r="H28" s="23"/>
      <c r="I28" s="23"/>
    </row>
  </sheetData>
  <mergeCells count="8">
    <mergeCell ref="I1:I2"/>
    <mergeCell ref="G1:H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topLeftCell="B13" workbookViewId="0">
      <selection activeCell="J1" sqref="J1:J1048576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6.9140625" customWidth="1"/>
    <col min="8" max="8" width="6.6640625" customWidth="1"/>
    <col min="9" max="9" width="14.08203125" customWidth="1"/>
  </cols>
  <sheetData>
    <row r="1" spans="1:9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2" t="s">
        <v>99</v>
      </c>
      <c r="C3" s="8"/>
      <c r="D3" s="8"/>
      <c r="E3" s="8">
        <v>3</v>
      </c>
      <c r="F3" s="8"/>
      <c r="G3" s="5" t="s">
        <v>616</v>
      </c>
      <c r="H3" s="5" t="s">
        <v>617</v>
      </c>
      <c r="I3" s="5" t="s">
        <v>122</v>
      </c>
    </row>
    <row r="4" spans="1:9">
      <c r="A4" s="3">
        <v>2</v>
      </c>
      <c r="B4" s="2" t="s">
        <v>100</v>
      </c>
      <c r="C4" s="8"/>
      <c r="D4" s="8"/>
      <c r="E4" s="8">
        <v>3</v>
      </c>
      <c r="F4" s="8"/>
      <c r="G4" s="5" t="s">
        <v>618</v>
      </c>
      <c r="H4" s="5" t="s">
        <v>619</v>
      </c>
      <c r="I4" s="5" t="s">
        <v>122</v>
      </c>
    </row>
    <row r="5" spans="1:9">
      <c r="A5" s="3">
        <v>3</v>
      </c>
      <c r="B5" s="2" t="s">
        <v>101</v>
      </c>
      <c r="C5" s="8"/>
      <c r="D5" s="8"/>
      <c r="E5" s="8">
        <v>4</v>
      </c>
      <c r="F5" s="8"/>
      <c r="G5" s="5" t="s">
        <v>620</v>
      </c>
      <c r="H5" s="5" t="s">
        <v>621</v>
      </c>
      <c r="I5" s="5" t="s">
        <v>122</v>
      </c>
    </row>
    <row r="6" spans="1:9">
      <c r="A6" s="3">
        <v>4</v>
      </c>
      <c r="B6" s="2" t="s">
        <v>102</v>
      </c>
      <c r="C6" s="8"/>
      <c r="D6" s="8"/>
      <c r="E6" s="8"/>
      <c r="F6" s="8">
        <v>1</v>
      </c>
      <c r="G6" s="5" t="s">
        <v>622</v>
      </c>
      <c r="H6" s="5" t="s">
        <v>623</v>
      </c>
      <c r="I6" s="5" t="s">
        <v>122</v>
      </c>
    </row>
    <row r="7" spans="1:9">
      <c r="A7" s="3">
        <v>5</v>
      </c>
      <c r="B7" s="2" t="s">
        <v>103</v>
      </c>
      <c r="C7" s="8"/>
      <c r="D7" s="8"/>
      <c r="E7" s="8">
        <v>4</v>
      </c>
      <c r="F7" s="8"/>
      <c r="G7" s="5" t="s">
        <v>624</v>
      </c>
      <c r="H7" s="5" t="s">
        <v>625</v>
      </c>
      <c r="I7" s="5" t="s">
        <v>122</v>
      </c>
    </row>
    <row r="8" spans="1:9">
      <c r="A8" s="3">
        <v>6</v>
      </c>
      <c r="B8" s="2" t="s">
        <v>104</v>
      </c>
      <c r="C8" s="8"/>
      <c r="D8" s="8"/>
      <c r="E8" s="8">
        <v>3</v>
      </c>
      <c r="F8" s="8"/>
      <c r="G8" s="5" t="s">
        <v>626</v>
      </c>
      <c r="H8" s="5" t="s">
        <v>627</v>
      </c>
      <c r="I8" s="5" t="s">
        <v>122</v>
      </c>
    </row>
    <row r="9" spans="1:9">
      <c r="A9" s="3">
        <v>7</v>
      </c>
      <c r="B9" s="2" t="s">
        <v>105</v>
      </c>
      <c r="C9" s="8"/>
      <c r="D9" s="8"/>
      <c r="E9" s="8">
        <v>3</v>
      </c>
      <c r="F9" s="8"/>
      <c r="G9" s="5" t="s">
        <v>628</v>
      </c>
      <c r="H9" s="5" t="s">
        <v>629</v>
      </c>
      <c r="I9" s="5" t="s">
        <v>122</v>
      </c>
    </row>
    <row r="10" spans="1:9">
      <c r="A10" s="3">
        <v>8</v>
      </c>
      <c r="B10" s="2" t="s">
        <v>106</v>
      </c>
      <c r="C10" s="8"/>
      <c r="D10" s="8"/>
      <c r="E10" s="8">
        <v>2</v>
      </c>
      <c r="F10" s="8"/>
      <c r="G10" s="5" t="s">
        <v>630</v>
      </c>
      <c r="H10" s="5" t="s">
        <v>631</v>
      </c>
      <c r="I10" s="5" t="s">
        <v>122</v>
      </c>
    </row>
    <row r="11" spans="1:9">
      <c r="A11" s="3">
        <v>9</v>
      </c>
      <c r="B11" s="2" t="s">
        <v>107</v>
      </c>
      <c r="C11" s="8"/>
      <c r="D11" s="8"/>
      <c r="E11" s="8">
        <v>3</v>
      </c>
      <c r="F11" s="8"/>
      <c r="G11" s="5" t="s">
        <v>632</v>
      </c>
      <c r="H11" s="5" t="s">
        <v>633</v>
      </c>
      <c r="I11" s="5" t="s">
        <v>122</v>
      </c>
    </row>
    <row r="12" spans="1:9">
      <c r="A12" s="3">
        <v>10</v>
      </c>
      <c r="B12" s="2" t="s">
        <v>108</v>
      </c>
      <c r="C12" s="8"/>
      <c r="D12" s="8"/>
      <c r="E12" s="10">
        <v>2</v>
      </c>
      <c r="F12" s="10"/>
      <c r="G12" s="5" t="s">
        <v>634</v>
      </c>
      <c r="H12" s="5" t="s">
        <v>635</v>
      </c>
      <c r="I12" s="5" t="s">
        <v>122</v>
      </c>
    </row>
    <row r="13" spans="1:9">
      <c r="A13" s="3">
        <v>11</v>
      </c>
      <c r="B13" s="2" t="s">
        <v>109</v>
      </c>
      <c r="C13" s="8"/>
      <c r="D13" s="8"/>
      <c r="E13" s="10">
        <v>3</v>
      </c>
      <c r="F13" s="10"/>
      <c r="G13" s="5" t="s">
        <v>636</v>
      </c>
      <c r="H13" s="5" t="s">
        <v>637</v>
      </c>
      <c r="I13" s="5" t="s">
        <v>122</v>
      </c>
    </row>
    <row r="14" spans="1:9">
      <c r="A14" s="3">
        <v>12</v>
      </c>
      <c r="B14" s="2" t="s">
        <v>110</v>
      </c>
      <c r="C14" s="8"/>
      <c r="D14" s="8"/>
      <c r="E14" s="10"/>
      <c r="F14" s="10">
        <v>1</v>
      </c>
      <c r="G14" s="5" t="s">
        <v>638</v>
      </c>
      <c r="H14" s="5" t="s">
        <v>639</v>
      </c>
      <c r="I14" s="5" t="s">
        <v>122</v>
      </c>
    </row>
    <row r="15" spans="1:9">
      <c r="A15" s="3">
        <v>13</v>
      </c>
      <c r="B15" s="2" t="s">
        <v>111</v>
      </c>
      <c r="C15" s="8"/>
      <c r="D15" s="8">
        <v>3</v>
      </c>
      <c r="E15" s="10"/>
      <c r="F15" s="10"/>
      <c r="G15" s="5" t="s">
        <v>640</v>
      </c>
      <c r="H15" s="5" t="s">
        <v>641</v>
      </c>
      <c r="I15" s="5" t="s">
        <v>123</v>
      </c>
    </row>
    <row r="16" spans="1:9">
      <c r="A16" s="3">
        <v>14</v>
      </c>
      <c r="B16" s="2" t="s">
        <v>311</v>
      </c>
      <c r="C16" s="8"/>
      <c r="D16" s="8">
        <v>1</v>
      </c>
      <c r="E16" s="10"/>
      <c r="F16" s="10"/>
      <c r="G16" s="5" t="s">
        <v>642</v>
      </c>
      <c r="H16" s="5" t="s">
        <v>643</v>
      </c>
      <c r="I16" s="5" t="s">
        <v>122</v>
      </c>
    </row>
    <row r="17" spans="1:9">
      <c r="A17" s="3">
        <v>15</v>
      </c>
      <c r="B17" s="2" t="s">
        <v>112</v>
      </c>
      <c r="C17" s="8"/>
      <c r="D17" s="8">
        <v>1</v>
      </c>
      <c r="E17" s="10"/>
      <c r="F17" s="10"/>
      <c r="G17" s="5" t="s">
        <v>644</v>
      </c>
      <c r="H17" s="5" t="s">
        <v>645</v>
      </c>
      <c r="I17" s="5" t="s">
        <v>122</v>
      </c>
    </row>
    <row r="18" spans="1:9">
      <c r="A18" s="3">
        <v>16</v>
      </c>
      <c r="B18" s="2" t="s">
        <v>113</v>
      </c>
      <c r="C18" s="8"/>
      <c r="D18" s="8">
        <v>5</v>
      </c>
      <c r="E18" s="10"/>
      <c r="F18" s="10"/>
      <c r="G18" s="5">
        <v>53.888618999999998</v>
      </c>
      <c r="H18" s="5">
        <v>37.80659</v>
      </c>
      <c r="I18" s="5" t="s">
        <v>123</v>
      </c>
    </row>
    <row r="19" spans="1:9">
      <c r="A19" s="3">
        <v>17</v>
      </c>
      <c r="B19" s="2" t="s">
        <v>114</v>
      </c>
      <c r="C19" s="8"/>
      <c r="D19" s="8">
        <v>4</v>
      </c>
      <c r="E19" s="10"/>
      <c r="F19" s="10"/>
      <c r="G19" s="5" t="s">
        <v>646</v>
      </c>
      <c r="H19" s="5" t="s">
        <v>647</v>
      </c>
      <c r="I19" s="5" t="s">
        <v>123</v>
      </c>
    </row>
    <row r="20" spans="1:9">
      <c r="A20" s="3">
        <v>18</v>
      </c>
      <c r="B20" s="2" t="s">
        <v>115</v>
      </c>
      <c r="C20" s="8"/>
      <c r="D20" s="8">
        <v>3</v>
      </c>
      <c r="E20" s="10"/>
      <c r="F20" s="10"/>
      <c r="G20" s="5" t="s">
        <v>648</v>
      </c>
      <c r="H20" s="5" t="s">
        <v>649</v>
      </c>
      <c r="I20" s="5" t="s">
        <v>123</v>
      </c>
    </row>
    <row r="21" spans="1:9">
      <c r="A21" s="3">
        <v>19</v>
      </c>
      <c r="B21" s="2" t="s">
        <v>116</v>
      </c>
      <c r="C21" s="8"/>
      <c r="D21" s="8">
        <v>4</v>
      </c>
      <c r="E21" s="10"/>
      <c r="F21" s="10"/>
      <c r="G21" s="5" t="s">
        <v>650</v>
      </c>
      <c r="H21" s="5" t="s">
        <v>651</v>
      </c>
      <c r="I21" s="5" t="s">
        <v>123</v>
      </c>
    </row>
    <row r="22" spans="1:9">
      <c r="A22" s="3">
        <v>20</v>
      </c>
      <c r="B22" s="2" t="s">
        <v>985</v>
      </c>
      <c r="C22" s="8"/>
      <c r="D22" s="8">
        <v>3</v>
      </c>
      <c r="E22" s="10"/>
      <c r="F22" s="10"/>
      <c r="G22" s="5" t="s">
        <v>652</v>
      </c>
      <c r="H22" s="5" t="s">
        <v>653</v>
      </c>
      <c r="I22" s="5" t="s">
        <v>123</v>
      </c>
    </row>
    <row r="23" spans="1:9">
      <c r="A23" s="3">
        <v>21</v>
      </c>
      <c r="B23" s="2" t="s">
        <v>117</v>
      </c>
      <c r="C23" s="8"/>
      <c r="D23" s="8">
        <v>2</v>
      </c>
      <c r="E23" s="10"/>
      <c r="F23" s="10"/>
      <c r="G23" s="5" t="s">
        <v>654</v>
      </c>
      <c r="H23" s="5" t="s">
        <v>655</v>
      </c>
      <c r="I23" s="5" t="s">
        <v>123</v>
      </c>
    </row>
    <row r="24" spans="1:9">
      <c r="A24" s="3">
        <v>22</v>
      </c>
      <c r="B24" s="2" t="s">
        <v>118</v>
      </c>
      <c r="C24" s="8"/>
      <c r="D24" s="8">
        <v>1</v>
      </c>
      <c r="E24" s="10"/>
      <c r="F24" s="10"/>
      <c r="G24" s="5" t="s">
        <v>656</v>
      </c>
      <c r="H24" s="5" t="s">
        <v>657</v>
      </c>
      <c r="I24" s="5" t="s">
        <v>123</v>
      </c>
    </row>
    <row r="25" spans="1:9">
      <c r="A25" s="3">
        <v>23</v>
      </c>
      <c r="B25" s="2" t="s">
        <v>119</v>
      </c>
      <c r="C25" s="8"/>
      <c r="D25" s="8">
        <v>2</v>
      </c>
      <c r="E25" s="10"/>
      <c r="F25" s="10"/>
      <c r="G25" s="5" t="s">
        <v>658</v>
      </c>
      <c r="H25" s="5" t="s">
        <v>659</v>
      </c>
      <c r="I25" s="5" t="s">
        <v>123</v>
      </c>
    </row>
    <row r="26" spans="1:9">
      <c r="A26" s="3">
        <v>24</v>
      </c>
      <c r="B26" s="2" t="s">
        <v>120</v>
      </c>
      <c r="C26" s="8"/>
      <c r="D26" s="8">
        <v>1</v>
      </c>
      <c r="E26" s="10"/>
      <c r="F26" s="10"/>
      <c r="G26" s="5" t="s">
        <v>660</v>
      </c>
      <c r="H26" s="5" t="s">
        <v>661</v>
      </c>
      <c r="I26" s="5" t="s">
        <v>123</v>
      </c>
    </row>
    <row r="27" spans="1:9">
      <c r="A27" s="3">
        <v>25</v>
      </c>
      <c r="B27" s="2" t="s">
        <v>121</v>
      </c>
      <c r="C27" s="8"/>
      <c r="D27" s="8">
        <v>2</v>
      </c>
      <c r="E27" s="10"/>
      <c r="F27" s="10"/>
      <c r="G27" s="5" t="s">
        <v>662</v>
      </c>
      <c r="H27" s="5" t="s">
        <v>663</v>
      </c>
      <c r="I27" s="5" t="s">
        <v>122</v>
      </c>
    </row>
    <row r="28" spans="1:9">
      <c r="A28" s="3">
        <v>26</v>
      </c>
      <c r="B28" s="2" t="s">
        <v>942</v>
      </c>
      <c r="C28" s="8"/>
      <c r="D28" s="8">
        <v>5</v>
      </c>
      <c r="E28" s="10"/>
      <c r="F28" s="10"/>
      <c r="G28" s="5" t="s">
        <v>664</v>
      </c>
      <c r="H28" s="5" t="s">
        <v>665</v>
      </c>
      <c r="I28" s="5" t="s">
        <v>123</v>
      </c>
    </row>
    <row r="29" spans="1:9">
      <c r="A29" s="3">
        <v>27</v>
      </c>
      <c r="B29" s="2" t="s">
        <v>943</v>
      </c>
      <c r="C29" s="8"/>
      <c r="D29" s="8"/>
      <c r="E29" s="10"/>
      <c r="F29" s="10">
        <v>1</v>
      </c>
      <c r="G29" s="5" t="s">
        <v>666</v>
      </c>
      <c r="H29" s="5" t="s">
        <v>667</v>
      </c>
      <c r="I29" s="5" t="s">
        <v>123</v>
      </c>
    </row>
    <row r="30" spans="1:9">
      <c r="A30" s="13"/>
      <c r="B30" s="14" t="s">
        <v>317</v>
      </c>
      <c r="C30" s="23"/>
      <c r="D30" s="24">
        <f>SUM(D3:D29)</f>
        <v>37</v>
      </c>
      <c r="E30" s="24">
        <f>SUM(E3:E29)</f>
        <v>30</v>
      </c>
      <c r="F30" s="24">
        <f>SUM(F3:F29)</f>
        <v>3</v>
      </c>
      <c r="G30" s="23"/>
      <c r="H30" s="23"/>
      <c r="I30" s="23"/>
    </row>
  </sheetData>
  <mergeCells count="8">
    <mergeCell ref="F1:F2"/>
    <mergeCell ref="I1:I2"/>
    <mergeCell ref="G1:H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topLeftCell="A21" workbookViewId="0">
      <selection activeCell="G71" sqref="G71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6.9140625" customWidth="1"/>
    <col min="8" max="8" width="6.6640625" customWidth="1"/>
    <col min="9" max="9" width="14.08203125" customWidth="1"/>
  </cols>
  <sheetData>
    <row r="1" spans="1:9" ht="23.25" customHeight="1">
      <c r="A1" s="31" t="s">
        <v>318</v>
      </c>
      <c r="B1" s="31" t="s">
        <v>1</v>
      </c>
      <c r="C1" s="35">
        <v>0.66</v>
      </c>
      <c r="D1" s="35">
        <v>0.8</v>
      </c>
      <c r="E1" s="35">
        <v>1.1000000000000001</v>
      </c>
      <c r="F1" s="35">
        <v>8</v>
      </c>
      <c r="G1" s="33" t="s">
        <v>314</v>
      </c>
      <c r="H1" s="34"/>
      <c r="I1" s="31" t="s">
        <v>0</v>
      </c>
    </row>
    <row r="2" spans="1:9">
      <c r="A2" s="32"/>
      <c r="B2" s="32"/>
      <c r="C2" s="36"/>
      <c r="D2" s="36"/>
      <c r="E2" s="36"/>
      <c r="F2" s="36"/>
      <c r="G2" s="6" t="s">
        <v>315</v>
      </c>
      <c r="H2" s="6" t="s">
        <v>316</v>
      </c>
      <c r="I2" s="32"/>
    </row>
    <row r="3" spans="1:9">
      <c r="A3" s="3">
        <v>1</v>
      </c>
      <c r="B3" s="1" t="s">
        <v>124</v>
      </c>
      <c r="C3" s="8"/>
      <c r="D3" s="8"/>
      <c r="E3" s="10"/>
      <c r="F3" s="10">
        <v>1</v>
      </c>
      <c r="G3" s="5" t="s">
        <v>668</v>
      </c>
      <c r="H3" s="5" t="s">
        <v>669</v>
      </c>
      <c r="I3" s="5" t="s">
        <v>77</v>
      </c>
    </row>
    <row r="4" spans="1:9">
      <c r="A4" s="3">
        <v>2</v>
      </c>
      <c r="B4" s="1" t="s">
        <v>125</v>
      </c>
      <c r="C4" s="8"/>
      <c r="D4" s="8"/>
      <c r="E4" s="10"/>
      <c r="F4" s="10">
        <v>1</v>
      </c>
      <c r="G4" s="5" t="s">
        <v>670</v>
      </c>
      <c r="H4" s="5" t="s">
        <v>671</v>
      </c>
      <c r="I4" s="5" t="s">
        <v>77</v>
      </c>
    </row>
    <row r="5" spans="1:9">
      <c r="A5" s="3">
        <v>3</v>
      </c>
      <c r="B5" s="1" t="s">
        <v>126</v>
      </c>
      <c r="C5" s="8"/>
      <c r="D5" s="8"/>
      <c r="E5" s="10"/>
      <c r="F5" s="10">
        <v>1</v>
      </c>
      <c r="G5" s="5" t="s">
        <v>672</v>
      </c>
      <c r="H5" s="5" t="s">
        <v>673</v>
      </c>
      <c r="I5" s="5" t="s">
        <v>77</v>
      </c>
    </row>
    <row r="6" spans="1:9">
      <c r="A6" s="3">
        <v>4</v>
      </c>
      <c r="B6" s="1" t="s">
        <v>127</v>
      </c>
      <c r="C6" s="8"/>
      <c r="D6" s="8"/>
      <c r="E6" s="10"/>
      <c r="F6" s="10">
        <v>1</v>
      </c>
      <c r="G6" s="5" t="s">
        <v>674</v>
      </c>
      <c r="H6" s="5" t="s">
        <v>675</v>
      </c>
      <c r="I6" s="5" t="s">
        <v>77</v>
      </c>
    </row>
    <row r="7" spans="1:9">
      <c r="A7" s="3">
        <v>5</v>
      </c>
      <c r="B7" s="1" t="s">
        <v>128</v>
      </c>
      <c r="C7" s="8"/>
      <c r="D7" s="8"/>
      <c r="E7" s="10"/>
      <c r="F7" s="10">
        <v>1</v>
      </c>
      <c r="G7" s="5" t="s">
        <v>676</v>
      </c>
      <c r="H7" s="5" t="s">
        <v>677</v>
      </c>
      <c r="I7" s="5" t="s">
        <v>77</v>
      </c>
    </row>
    <row r="8" spans="1:9">
      <c r="A8" s="3">
        <v>6</v>
      </c>
      <c r="B8" s="1" t="s">
        <v>129</v>
      </c>
      <c r="C8" s="8"/>
      <c r="D8" s="8"/>
      <c r="E8" s="8"/>
      <c r="F8" s="8">
        <v>1</v>
      </c>
      <c r="G8" s="5" t="s">
        <v>672</v>
      </c>
      <c r="H8" s="5" t="s">
        <v>673</v>
      </c>
      <c r="I8" s="5" t="s">
        <v>77</v>
      </c>
    </row>
    <row r="9" spans="1:9">
      <c r="A9" s="3">
        <v>7</v>
      </c>
      <c r="B9" s="1" t="s">
        <v>130</v>
      </c>
      <c r="C9" s="8"/>
      <c r="D9" s="8"/>
      <c r="E9" s="8"/>
      <c r="F9" s="8">
        <v>1</v>
      </c>
      <c r="G9" s="5" t="s">
        <v>678</v>
      </c>
      <c r="H9" s="5" t="s">
        <v>679</v>
      </c>
      <c r="I9" s="5" t="s">
        <v>77</v>
      </c>
    </row>
    <row r="10" spans="1:9">
      <c r="A10" s="3">
        <v>8</v>
      </c>
      <c r="B10" s="1" t="s">
        <v>131</v>
      </c>
      <c r="C10" s="8"/>
      <c r="D10" s="8"/>
      <c r="E10" s="8"/>
      <c r="F10" s="8">
        <v>2</v>
      </c>
      <c r="G10" s="5" t="s">
        <v>680</v>
      </c>
      <c r="H10" s="5" t="s">
        <v>681</v>
      </c>
      <c r="I10" s="5" t="s">
        <v>77</v>
      </c>
    </row>
    <row r="11" spans="1:9">
      <c r="A11" s="3">
        <v>9</v>
      </c>
      <c r="B11" s="1" t="s">
        <v>132</v>
      </c>
      <c r="C11" s="8"/>
      <c r="D11" s="8"/>
      <c r="E11" s="8"/>
      <c r="F11" s="8">
        <v>1</v>
      </c>
      <c r="G11" s="5" t="s">
        <v>682</v>
      </c>
      <c r="H11" s="5" t="s">
        <v>683</v>
      </c>
      <c r="I11" s="5" t="s">
        <v>77</v>
      </c>
    </row>
    <row r="12" spans="1:9" ht="25.5">
      <c r="A12" s="3">
        <v>10</v>
      </c>
      <c r="B12" s="2" t="s">
        <v>133</v>
      </c>
      <c r="C12" s="9"/>
      <c r="D12" s="9"/>
      <c r="E12" s="8"/>
      <c r="F12" s="8">
        <v>1</v>
      </c>
      <c r="G12" s="5" t="s">
        <v>684</v>
      </c>
      <c r="H12" s="5" t="s">
        <v>685</v>
      </c>
      <c r="I12" s="5" t="s">
        <v>77</v>
      </c>
    </row>
    <row r="13" spans="1:9">
      <c r="A13" s="3">
        <v>11</v>
      </c>
      <c r="B13" s="2" t="s">
        <v>134</v>
      </c>
      <c r="C13" s="9"/>
      <c r="D13" s="9"/>
      <c r="E13" s="8"/>
      <c r="F13" s="8">
        <v>1</v>
      </c>
      <c r="G13" s="5" t="s">
        <v>686</v>
      </c>
      <c r="H13" s="5" t="s">
        <v>687</v>
      </c>
      <c r="I13" s="5" t="s">
        <v>77</v>
      </c>
    </row>
    <row r="14" spans="1:9">
      <c r="A14" s="3">
        <v>12</v>
      </c>
      <c r="B14" s="1" t="s">
        <v>135</v>
      </c>
      <c r="C14" s="9"/>
      <c r="D14" s="9"/>
      <c r="E14" s="8"/>
      <c r="F14" s="8">
        <v>1</v>
      </c>
      <c r="G14" s="5" t="s">
        <v>688</v>
      </c>
      <c r="H14" s="5" t="s">
        <v>689</v>
      </c>
      <c r="I14" s="5" t="s">
        <v>77</v>
      </c>
    </row>
    <row r="15" spans="1:9">
      <c r="A15" s="3">
        <v>13</v>
      </c>
      <c r="B15" s="1" t="s">
        <v>136</v>
      </c>
      <c r="C15" s="9"/>
      <c r="D15" s="9"/>
      <c r="E15" s="8"/>
      <c r="F15" s="8">
        <v>1</v>
      </c>
      <c r="G15" s="5" t="s">
        <v>690</v>
      </c>
      <c r="H15" s="5" t="s">
        <v>691</v>
      </c>
      <c r="I15" s="5" t="s">
        <v>77</v>
      </c>
    </row>
    <row r="16" spans="1:9">
      <c r="A16" s="3">
        <v>14</v>
      </c>
      <c r="B16" s="1" t="s">
        <v>137</v>
      </c>
      <c r="C16" s="9"/>
      <c r="D16" s="9"/>
      <c r="E16" s="8"/>
      <c r="F16" s="8">
        <v>1</v>
      </c>
      <c r="G16" s="5" t="s">
        <v>692</v>
      </c>
      <c r="H16" s="5" t="s">
        <v>693</v>
      </c>
      <c r="I16" s="5" t="s">
        <v>77</v>
      </c>
    </row>
    <row r="17" spans="1:9" ht="25.5">
      <c r="A17" s="3">
        <v>15</v>
      </c>
      <c r="B17" s="2" t="s">
        <v>965</v>
      </c>
      <c r="C17" s="9"/>
      <c r="D17" s="9"/>
      <c r="E17" s="8"/>
      <c r="F17" s="8">
        <v>1</v>
      </c>
      <c r="G17" s="5" t="s">
        <v>694</v>
      </c>
      <c r="H17" s="5" t="s">
        <v>695</v>
      </c>
      <c r="I17" s="5" t="s">
        <v>77</v>
      </c>
    </row>
    <row r="18" spans="1:9">
      <c r="A18" s="3">
        <v>16</v>
      </c>
      <c r="B18" s="1" t="s">
        <v>138</v>
      </c>
      <c r="C18" s="9"/>
      <c r="D18" s="9"/>
      <c r="E18" s="8"/>
      <c r="F18" s="8">
        <v>1</v>
      </c>
      <c r="G18" s="5" t="s">
        <v>696</v>
      </c>
      <c r="H18" s="5" t="s">
        <v>697</v>
      </c>
      <c r="I18" s="1" t="s">
        <v>77</v>
      </c>
    </row>
    <row r="19" spans="1:9">
      <c r="A19" s="3">
        <v>17</v>
      </c>
      <c r="B19" s="1" t="s">
        <v>139</v>
      </c>
      <c r="C19" s="9"/>
      <c r="D19" s="9"/>
      <c r="E19" s="8"/>
      <c r="F19" s="8">
        <v>1</v>
      </c>
      <c r="G19" s="5" t="s">
        <v>698</v>
      </c>
      <c r="H19" s="5" t="s">
        <v>699</v>
      </c>
      <c r="I19" s="5" t="s">
        <v>77</v>
      </c>
    </row>
    <row r="20" spans="1:9">
      <c r="A20" s="3">
        <v>18</v>
      </c>
      <c r="B20" s="1" t="s">
        <v>140</v>
      </c>
      <c r="C20" s="9"/>
      <c r="D20" s="9"/>
      <c r="E20" s="8"/>
      <c r="F20" s="8">
        <v>1</v>
      </c>
      <c r="G20" s="5" t="s">
        <v>700</v>
      </c>
      <c r="H20" s="5" t="s">
        <v>701</v>
      </c>
      <c r="I20" s="5" t="s">
        <v>77</v>
      </c>
    </row>
    <row r="21" spans="1:9">
      <c r="A21" s="3">
        <v>19</v>
      </c>
      <c r="B21" s="1" t="s">
        <v>141</v>
      </c>
      <c r="C21" s="8"/>
      <c r="D21" s="8"/>
      <c r="E21" s="8"/>
      <c r="F21" s="8">
        <v>1</v>
      </c>
      <c r="G21" s="5" t="s">
        <v>702</v>
      </c>
      <c r="H21" s="5" t="s">
        <v>703</v>
      </c>
      <c r="I21" s="5" t="s">
        <v>77</v>
      </c>
    </row>
    <row r="22" spans="1:9">
      <c r="A22" s="3">
        <v>20</v>
      </c>
      <c r="B22" s="1" t="s">
        <v>142</v>
      </c>
      <c r="C22" s="8"/>
      <c r="D22" s="8"/>
      <c r="E22" s="8"/>
      <c r="F22" s="8">
        <v>1</v>
      </c>
      <c r="G22" s="5" t="s">
        <v>704</v>
      </c>
      <c r="H22" s="5" t="s">
        <v>705</v>
      </c>
      <c r="I22" s="5" t="s">
        <v>77</v>
      </c>
    </row>
    <row r="23" spans="1:9">
      <c r="A23" s="3">
        <v>21</v>
      </c>
      <c r="B23" s="1" t="s">
        <v>143</v>
      </c>
      <c r="C23" s="8">
        <v>2</v>
      </c>
      <c r="D23" s="8"/>
      <c r="E23" s="8"/>
      <c r="F23" s="8"/>
      <c r="G23" s="5" t="s">
        <v>706</v>
      </c>
      <c r="H23" s="5" t="s">
        <v>707</v>
      </c>
      <c r="I23" s="5" t="s">
        <v>77</v>
      </c>
    </row>
    <row r="24" spans="1:9" ht="25.5">
      <c r="A24" s="3">
        <v>22</v>
      </c>
      <c r="B24" s="2" t="s">
        <v>144</v>
      </c>
      <c r="C24" s="8"/>
      <c r="D24" s="8"/>
      <c r="E24" s="8">
        <v>3</v>
      </c>
      <c r="F24" s="8"/>
      <c r="G24" s="1" t="s">
        <v>708</v>
      </c>
      <c r="H24" s="1" t="s">
        <v>709</v>
      </c>
      <c r="I24" s="5" t="s">
        <v>77</v>
      </c>
    </row>
    <row r="25" spans="1:9" ht="25.5">
      <c r="A25" s="3">
        <v>23</v>
      </c>
      <c r="B25" s="2" t="s">
        <v>145</v>
      </c>
      <c r="C25" s="8"/>
      <c r="D25" s="8"/>
      <c r="E25" s="8">
        <v>3</v>
      </c>
      <c r="F25" s="8"/>
      <c r="G25" s="5" t="s">
        <v>710</v>
      </c>
      <c r="H25" s="5" t="s">
        <v>711</v>
      </c>
      <c r="I25" s="5" t="s">
        <v>77</v>
      </c>
    </row>
    <row r="26" spans="1:9">
      <c r="A26" s="3">
        <v>24</v>
      </c>
      <c r="B26" s="2" t="s">
        <v>146</v>
      </c>
      <c r="C26" s="8"/>
      <c r="D26" s="8"/>
      <c r="E26" s="8">
        <v>1</v>
      </c>
      <c r="F26" s="8"/>
      <c r="G26" s="5" t="s">
        <v>714</v>
      </c>
      <c r="H26" s="5" t="s">
        <v>715</v>
      </c>
      <c r="I26" s="5" t="s">
        <v>77</v>
      </c>
    </row>
    <row r="27" spans="1:9">
      <c r="A27" s="3">
        <v>25</v>
      </c>
      <c r="B27" s="2" t="s">
        <v>147</v>
      </c>
      <c r="C27" s="8"/>
      <c r="D27" s="8"/>
      <c r="E27" s="8">
        <v>2</v>
      </c>
      <c r="F27" s="8"/>
      <c r="G27" s="5" t="s">
        <v>716</v>
      </c>
      <c r="H27" s="5" t="s">
        <v>717</v>
      </c>
      <c r="I27" s="5" t="s">
        <v>77</v>
      </c>
    </row>
    <row r="28" spans="1:9">
      <c r="A28" s="3">
        <v>26</v>
      </c>
      <c r="B28" s="2" t="s">
        <v>148</v>
      </c>
      <c r="C28" s="8"/>
      <c r="D28" s="8"/>
      <c r="E28" s="8">
        <v>2</v>
      </c>
      <c r="F28" s="8"/>
      <c r="G28" s="5" t="s">
        <v>718</v>
      </c>
      <c r="H28" s="5" t="s">
        <v>719</v>
      </c>
      <c r="I28" s="5" t="s">
        <v>77</v>
      </c>
    </row>
    <row r="29" spans="1:9">
      <c r="A29" s="3">
        <v>27</v>
      </c>
      <c r="B29" s="2" t="s">
        <v>149</v>
      </c>
      <c r="C29" s="8"/>
      <c r="D29" s="8"/>
      <c r="E29" s="8">
        <v>1</v>
      </c>
      <c r="F29" s="8"/>
      <c r="G29" s="5" t="s">
        <v>720</v>
      </c>
      <c r="H29" s="5" t="s">
        <v>721</v>
      </c>
      <c r="I29" s="5" t="s">
        <v>77</v>
      </c>
    </row>
    <row r="30" spans="1:9" ht="25.5">
      <c r="A30" s="3">
        <v>28</v>
      </c>
      <c r="B30" s="2" t="s">
        <v>150</v>
      </c>
      <c r="C30" s="8">
        <v>2</v>
      </c>
      <c r="D30" s="8"/>
      <c r="E30" s="8"/>
      <c r="F30" s="8"/>
      <c r="G30" s="5" t="s">
        <v>722</v>
      </c>
      <c r="H30" s="5" t="s">
        <v>723</v>
      </c>
      <c r="I30" s="5" t="s">
        <v>77</v>
      </c>
    </row>
    <row r="31" spans="1:9">
      <c r="A31" s="3">
        <v>29</v>
      </c>
      <c r="B31" s="1" t="s">
        <v>151</v>
      </c>
      <c r="C31" s="8"/>
      <c r="D31" s="8"/>
      <c r="E31" s="8">
        <v>2</v>
      </c>
      <c r="F31" s="8"/>
      <c r="G31" s="5" t="s">
        <v>724</v>
      </c>
      <c r="H31" s="5" t="s">
        <v>725</v>
      </c>
      <c r="I31" s="4" t="s">
        <v>178</v>
      </c>
    </row>
    <row r="32" spans="1:9">
      <c r="A32" s="3">
        <v>30</v>
      </c>
      <c r="B32" s="1" t="s">
        <v>152</v>
      </c>
      <c r="C32" s="8"/>
      <c r="D32" s="10"/>
      <c r="E32" s="8">
        <v>3</v>
      </c>
      <c r="F32" s="8"/>
      <c r="G32" s="5" t="s">
        <v>726</v>
      </c>
      <c r="H32" s="5" t="s">
        <v>727</v>
      </c>
      <c r="I32" s="4" t="s">
        <v>178</v>
      </c>
    </row>
    <row r="33" spans="1:9">
      <c r="A33" s="3">
        <v>31</v>
      </c>
      <c r="B33" s="1" t="s">
        <v>153</v>
      </c>
      <c r="C33" s="8"/>
      <c r="D33" s="10"/>
      <c r="E33" s="8">
        <v>3</v>
      </c>
      <c r="F33" s="8"/>
      <c r="G33" s="5" t="s">
        <v>728</v>
      </c>
      <c r="H33" s="5" t="s">
        <v>729</v>
      </c>
      <c r="I33" s="4" t="s">
        <v>26</v>
      </c>
    </row>
    <row r="34" spans="1:9">
      <c r="A34" s="3">
        <v>32</v>
      </c>
      <c r="B34" s="1" t="s">
        <v>154</v>
      </c>
      <c r="C34" s="8"/>
      <c r="D34" s="10"/>
      <c r="E34" s="8">
        <v>2</v>
      </c>
      <c r="F34" s="8"/>
      <c r="G34" s="5" t="s">
        <v>730</v>
      </c>
      <c r="H34" s="5" t="s">
        <v>731</v>
      </c>
      <c r="I34" s="4" t="s">
        <v>26</v>
      </c>
    </row>
    <row r="35" spans="1:9">
      <c r="A35" s="3">
        <v>33</v>
      </c>
      <c r="B35" s="1" t="s">
        <v>155</v>
      </c>
      <c r="C35" s="8"/>
      <c r="D35" s="10">
        <v>2</v>
      </c>
      <c r="E35" s="8"/>
      <c r="F35" s="8"/>
      <c r="G35" s="5" t="s">
        <v>732</v>
      </c>
      <c r="H35" s="5" t="s">
        <v>733</v>
      </c>
      <c r="I35" s="5" t="s">
        <v>27</v>
      </c>
    </row>
    <row r="36" spans="1:9">
      <c r="A36" s="3">
        <v>34</v>
      </c>
      <c r="B36" s="1" t="s">
        <v>156</v>
      </c>
      <c r="C36" s="8"/>
      <c r="D36" s="10">
        <v>2</v>
      </c>
      <c r="E36" s="8"/>
      <c r="F36" s="8"/>
      <c r="G36" s="5" t="s">
        <v>734</v>
      </c>
      <c r="H36" s="5" t="s">
        <v>735</v>
      </c>
      <c r="I36" s="5" t="s">
        <v>27</v>
      </c>
    </row>
    <row r="37" spans="1:9">
      <c r="A37" s="3">
        <v>35</v>
      </c>
      <c r="B37" s="1" t="s">
        <v>157</v>
      </c>
      <c r="C37" s="8"/>
      <c r="D37" s="10">
        <v>2</v>
      </c>
      <c r="E37" s="8"/>
      <c r="F37" s="8"/>
      <c r="G37" s="5" t="s">
        <v>736</v>
      </c>
      <c r="H37" s="5" t="s">
        <v>737</v>
      </c>
      <c r="I37" s="5" t="s">
        <v>27</v>
      </c>
    </row>
    <row r="38" spans="1:9">
      <c r="A38" s="3">
        <v>36</v>
      </c>
      <c r="B38" s="1" t="s">
        <v>158</v>
      </c>
      <c r="C38" s="8"/>
      <c r="D38" s="10">
        <v>2</v>
      </c>
      <c r="E38" s="8"/>
      <c r="F38" s="8"/>
      <c r="G38" s="5" t="s">
        <v>738</v>
      </c>
      <c r="H38" s="5" t="s">
        <v>739</v>
      </c>
      <c r="I38" s="5" t="s">
        <v>27</v>
      </c>
    </row>
    <row r="39" spans="1:9">
      <c r="A39" s="3">
        <v>37</v>
      </c>
      <c r="B39" s="1" t="s">
        <v>966</v>
      </c>
      <c r="C39" s="8"/>
      <c r="D39" s="10"/>
      <c r="E39" s="8"/>
      <c r="F39" s="8">
        <v>1</v>
      </c>
      <c r="G39" s="5" t="s">
        <v>740</v>
      </c>
      <c r="H39" s="5" t="s">
        <v>741</v>
      </c>
      <c r="I39" s="4" t="s">
        <v>178</v>
      </c>
    </row>
    <row r="40" spans="1:9">
      <c r="A40" s="3">
        <v>38</v>
      </c>
      <c r="B40" s="1" t="s">
        <v>159</v>
      </c>
      <c r="C40" s="8"/>
      <c r="D40" s="10">
        <v>4</v>
      </c>
      <c r="E40" s="8"/>
      <c r="F40" s="8"/>
      <c r="G40" s="5" t="s">
        <v>742</v>
      </c>
      <c r="H40" s="5" t="s">
        <v>743</v>
      </c>
      <c r="I40" s="4" t="s">
        <v>178</v>
      </c>
    </row>
    <row r="41" spans="1:9">
      <c r="A41" s="3">
        <v>39</v>
      </c>
      <c r="B41" s="1" t="s">
        <v>974</v>
      </c>
      <c r="C41" s="8"/>
      <c r="D41" s="10">
        <v>5</v>
      </c>
      <c r="E41" s="8"/>
      <c r="F41" s="8"/>
      <c r="G41" s="5" t="s">
        <v>744</v>
      </c>
      <c r="H41" s="5" t="s">
        <v>745</v>
      </c>
      <c r="I41" s="4" t="s">
        <v>179</v>
      </c>
    </row>
    <row r="42" spans="1:9">
      <c r="A42" s="3">
        <v>40</v>
      </c>
      <c r="B42" s="1" t="s">
        <v>975</v>
      </c>
      <c r="C42" s="8"/>
      <c r="D42" s="10">
        <v>2</v>
      </c>
      <c r="E42" s="8"/>
      <c r="F42" s="8"/>
      <c r="G42" s="5" t="s">
        <v>746</v>
      </c>
      <c r="H42" s="5" t="s">
        <v>747</v>
      </c>
      <c r="I42" s="4" t="s">
        <v>179</v>
      </c>
    </row>
    <row r="43" spans="1:9">
      <c r="A43" s="3">
        <v>41</v>
      </c>
      <c r="B43" s="1" t="s">
        <v>976</v>
      </c>
      <c r="C43" s="8"/>
      <c r="D43" s="10">
        <v>1</v>
      </c>
      <c r="E43" s="8"/>
      <c r="F43" s="8"/>
      <c r="G43" s="5" t="s">
        <v>748</v>
      </c>
      <c r="H43" s="5" t="s">
        <v>749</v>
      </c>
      <c r="I43" s="4" t="s">
        <v>179</v>
      </c>
    </row>
    <row r="44" spans="1:9">
      <c r="A44" s="3">
        <v>42</v>
      </c>
      <c r="B44" s="1" t="s">
        <v>977</v>
      </c>
      <c r="C44" s="8"/>
      <c r="D44" s="10">
        <v>3</v>
      </c>
      <c r="E44" s="8"/>
      <c r="F44" s="8"/>
      <c r="G44" s="17" t="s">
        <v>750</v>
      </c>
      <c r="H44" s="1" t="s">
        <v>751</v>
      </c>
      <c r="I44" s="4" t="s">
        <v>179</v>
      </c>
    </row>
    <row r="45" spans="1:9">
      <c r="A45" s="3">
        <v>43</v>
      </c>
      <c r="B45" s="1" t="s">
        <v>160</v>
      </c>
      <c r="C45" s="8"/>
      <c r="D45" s="10"/>
      <c r="E45" s="8">
        <v>2</v>
      </c>
      <c r="F45" s="8"/>
      <c r="G45" s="5" t="s">
        <v>752</v>
      </c>
      <c r="H45" s="5" t="s">
        <v>753</v>
      </c>
      <c r="I45" s="4" t="s">
        <v>179</v>
      </c>
    </row>
    <row r="46" spans="1:9" ht="25.5">
      <c r="A46" s="3">
        <v>44</v>
      </c>
      <c r="B46" s="1" t="s">
        <v>161</v>
      </c>
      <c r="C46" s="8"/>
      <c r="D46" s="10">
        <v>3</v>
      </c>
      <c r="E46" s="8"/>
      <c r="F46" s="8"/>
      <c r="G46" s="5" t="s">
        <v>754</v>
      </c>
      <c r="H46" s="5" t="s">
        <v>755</v>
      </c>
      <c r="I46" s="4" t="s">
        <v>180</v>
      </c>
    </row>
    <row r="47" spans="1:9" ht="25.5">
      <c r="A47" s="3">
        <v>45</v>
      </c>
      <c r="B47" s="1" t="s">
        <v>162</v>
      </c>
      <c r="C47" s="8">
        <v>2</v>
      </c>
      <c r="D47" s="10"/>
      <c r="E47" s="8"/>
      <c r="F47" s="8"/>
      <c r="G47" s="5" t="s">
        <v>756</v>
      </c>
      <c r="H47" s="5" t="s">
        <v>757</v>
      </c>
      <c r="I47" s="4" t="s">
        <v>180</v>
      </c>
    </row>
    <row r="48" spans="1:9">
      <c r="A48" s="3">
        <v>46</v>
      </c>
      <c r="B48" s="1" t="s">
        <v>163</v>
      </c>
      <c r="C48" s="8"/>
      <c r="D48" s="10">
        <v>2</v>
      </c>
      <c r="E48" s="8"/>
      <c r="F48" s="8"/>
      <c r="G48" s="5" t="s">
        <v>758</v>
      </c>
      <c r="H48" s="5" t="s">
        <v>759</v>
      </c>
      <c r="I48" s="4" t="s">
        <v>179</v>
      </c>
    </row>
    <row r="49" spans="1:9">
      <c r="A49" s="3">
        <v>47</v>
      </c>
      <c r="B49" s="1" t="s">
        <v>164</v>
      </c>
      <c r="C49" s="8"/>
      <c r="D49" s="8">
        <v>2</v>
      </c>
      <c r="E49" s="8"/>
      <c r="F49" s="8"/>
      <c r="G49" s="5" t="s">
        <v>760</v>
      </c>
      <c r="H49" s="5" t="s">
        <v>761</v>
      </c>
      <c r="I49" s="4" t="s">
        <v>181</v>
      </c>
    </row>
    <row r="50" spans="1:9">
      <c r="A50" s="3">
        <v>48</v>
      </c>
      <c r="B50" s="1" t="s">
        <v>994</v>
      </c>
      <c r="C50" s="8"/>
      <c r="D50" s="8"/>
      <c r="E50" s="8">
        <v>1</v>
      </c>
      <c r="F50" s="8"/>
      <c r="G50" s="5" t="s">
        <v>995</v>
      </c>
      <c r="H50" s="5" t="s">
        <v>996</v>
      </c>
      <c r="I50" s="4" t="s">
        <v>2</v>
      </c>
    </row>
    <row r="51" spans="1:9">
      <c r="A51" s="3">
        <v>49</v>
      </c>
      <c r="B51" s="1" t="s">
        <v>165</v>
      </c>
      <c r="C51" s="8"/>
      <c r="D51" s="8"/>
      <c r="E51" s="8">
        <v>1</v>
      </c>
      <c r="F51" s="8"/>
      <c r="G51" s="5" t="s">
        <v>762</v>
      </c>
      <c r="H51" s="5" t="s">
        <v>763</v>
      </c>
      <c r="I51" s="4" t="s">
        <v>2</v>
      </c>
    </row>
    <row r="52" spans="1:9">
      <c r="A52" s="3">
        <v>50</v>
      </c>
      <c r="B52" s="1" t="s">
        <v>166</v>
      </c>
      <c r="C52" s="8"/>
      <c r="D52" s="8">
        <v>1</v>
      </c>
      <c r="E52" s="8"/>
      <c r="F52" s="8"/>
      <c r="G52" s="5" t="s">
        <v>764</v>
      </c>
      <c r="H52" s="5" t="s">
        <v>765</v>
      </c>
      <c r="I52" s="4" t="s">
        <v>179</v>
      </c>
    </row>
    <row r="53" spans="1:9">
      <c r="A53" s="3">
        <v>51</v>
      </c>
      <c r="B53" s="1" t="s">
        <v>1009</v>
      </c>
      <c r="C53" s="8"/>
      <c r="D53" s="8">
        <v>1</v>
      </c>
      <c r="E53" s="8"/>
      <c r="F53" s="8"/>
      <c r="G53" s="5" t="s">
        <v>1010</v>
      </c>
      <c r="H53" s="5" t="s">
        <v>1011</v>
      </c>
      <c r="I53" s="4" t="s">
        <v>179</v>
      </c>
    </row>
    <row r="54" spans="1:9" ht="38.25">
      <c r="A54" s="3">
        <v>52</v>
      </c>
      <c r="B54" s="1" t="s">
        <v>167</v>
      </c>
      <c r="C54" s="8"/>
      <c r="D54" s="8"/>
      <c r="E54" s="8">
        <v>2</v>
      </c>
      <c r="F54" s="8"/>
      <c r="G54" s="5" t="s">
        <v>766</v>
      </c>
      <c r="H54" s="5" t="s">
        <v>767</v>
      </c>
      <c r="I54" s="4" t="s">
        <v>983</v>
      </c>
    </row>
    <row r="55" spans="1:9" ht="38.25">
      <c r="A55" s="3">
        <v>53</v>
      </c>
      <c r="B55" s="1" t="s">
        <v>168</v>
      </c>
      <c r="C55" s="8"/>
      <c r="D55" s="8"/>
      <c r="E55" s="8">
        <v>1</v>
      </c>
      <c r="F55" s="8"/>
      <c r="G55" s="5" t="s">
        <v>768</v>
      </c>
      <c r="H55" s="5" t="s">
        <v>769</v>
      </c>
      <c r="I55" s="4" t="s">
        <v>983</v>
      </c>
    </row>
    <row r="56" spans="1:9" ht="38.25">
      <c r="A56" s="3">
        <v>54</v>
      </c>
      <c r="B56" s="1" t="s">
        <v>169</v>
      </c>
      <c r="C56" s="8"/>
      <c r="D56" s="8"/>
      <c r="E56" s="8">
        <v>2</v>
      </c>
      <c r="F56" s="8"/>
      <c r="G56" s="5" t="s">
        <v>770</v>
      </c>
      <c r="H56" s="5" t="s">
        <v>771</v>
      </c>
      <c r="I56" s="4" t="s">
        <v>983</v>
      </c>
    </row>
    <row r="57" spans="1:9" ht="38.25">
      <c r="A57" s="3">
        <v>55</v>
      </c>
      <c r="B57" s="1" t="s">
        <v>170</v>
      </c>
      <c r="C57" s="8"/>
      <c r="D57" s="8"/>
      <c r="E57" s="8"/>
      <c r="F57" s="8">
        <v>1</v>
      </c>
      <c r="G57" s="5" t="s">
        <v>712</v>
      </c>
      <c r="H57" s="5" t="s">
        <v>713</v>
      </c>
      <c r="I57" s="4" t="s">
        <v>983</v>
      </c>
    </row>
    <row r="58" spans="1:9">
      <c r="A58" s="3">
        <v>56</v>
      </c>
      <c r="B58" s="1" t="s">
        <v>171</v>
      </c>
      <c r="C58" s="8"/>
      <c r="D58" s="8"/>
      <c r="E58" s="8">
        <v>2</v>
      </c>
      <c r="F58" s="8"/>
      <c r="G58" s="5" t="s">
        <v>772</v>
      </c>
      <c r="H58" s="5" t="s">
        <v>773</v>
      </c>
      <c r="I58" s="5" t="s">
        <v>183</v>
      </c>
    </row>
    <row r="59" spans="1:9">
      <c r="A59" s="3">
        <v>57</v>
      </c>
      <c r="B59" s="1" t="s">
        <v>172</v>
      </c>
      <c r="C59" s="8"/>
      <c r="D59" s="8"/>
      <c r="E59" s="8">
        <v>2</v>
      </c>
      <c r="F59" s="8"/>
      <c r="G59" s="5" t="s">
        <v>774</v>
      </c>
      <c r="H59" s="5" t="s">
        <v>775</v>
      </c>
      <c r="I59" s="4" t="s">
        <v>179</v>
      </c>
    </row>
    <row r="60" spans="1:9">
      <c r="A60" s="3">
        <v>58</v>
      </c>
      <c r="B60" s="1" t="s">
        <v>173</v>
      </c>
      <c r="C60" s="8"/>
      <c r="D60" s="8"/>
      <c r="E60" s="8">
        <v>1</v>
      </c>
      <c r="F60" s="8"/>
      <c r="G60" s="5" t="s">
        <v>776</v>
      </c>
      <c r="H60" s="5" t="s">
        <v>777</v>
      </c>
      <c r="I60" s="4" t="s">
        <v>181</v>
      </c>
    </row>
    <row r="61" spans="1:9">
      <c r="A61" s="3">
        <v>59</v>
      </c>
      <c r="B61" s="1" t="s">
        <v>174</v>
      </c>
      <c r="C61" s="8"/>
      <c r="D61" s="8">
        <v>1</v>
      </c>
      <c r="E61" s="8"/>
      <c r="F61" s="8"/>
      <c r="G61" s="5" t="s">
        <v>778</v>
      </c>
      <c r="H61" s="5" t="s">
        <v>779</v>
      </c>
      <c r="I61" s="4" t="s">
        <v>179</v>
      </c>
    </row>
    <row r="62" spans="1:9">
      <c r="A62" s="3">
        <v>60</v>
      </c>
      <c r="B62" s="1" t="s">
        <v>175</v>
      </c>
      <c r="C62" s="8"/>
      <c r="D62" s="8">
        <v>1</v>
      </c>
      <c r="E62" s="8"/>
      <c r="F62" s="8"/>
      <c r="G62" s="5" t="s">
        <v>780</v>
      </c>
      <c r="H62" s="5" t="s">
        <v>781</v>
      </c>
      <c r="I62" s="4" t="s">
        <v>179</v>
      </c>
    </row>
    <row r="63" spans="1:9">
      <c r="A63" s="3">
        <v>61</v>
      </c>
      <c r="B63" s="1" t="s">
        <v>176</v>
      </c>
      <c r="C63" s="8"/>
      <c r="D63" s="8">
        <v>4</v>
      </c>
      <c r="E63" s="8"/>
      <c r="F63" s="8"/>
      <c r="G63" s="5" t="s">
        <v>782</v>
      </c>
      <c r="H63" s="5" t="s">
        <v>783</v>
      </c>
      <c r="I63" s="4" t="s">
        <v>179</v>
      </c>
    </row>
    <row r="64" spans="1:9">
      <c r="A64" s="3">
        <v>62</v>
      </c>
      <c r="B64" s="1" t="s">
        <v>177</v>
      </c>
      <c r="C64" s="8"/>
      <c r="D64" s="8"/>
      <c r="E64" s="8">
        <v>1</v>
      </c>
      <c r="F64" s="8"/>
      <c r="G64" s="5" t="s">
        <v>784</v>
      </c>
      <c r="H64" s="5" t="s">
        <v>785</v>
      </c>
      <c r="I64" s="4" t="s">
        <v>26</v>
      </c>
    </row>
    <row r="65" spans="1:9">
      <c r="A65" s="13"/>
      <c r="B65" s="14" t="s">
        <v>317</v>
      </c>
      <c r="C65" s="24">
        <f>SUM(C3:C64)</f>
        <v>6</v>
      </c>
      <c r="D65" s="24">
        <f>SUM(D3:D64)</f>
        <v>38</v>
      </c>
      <c r="E65" s="24">
        <f>SUM(E3:E64)</f>
        <v>37</v>
      </c>
      <c r="F65" s="24">
        <f>SUM(F3:F64)</f>
        <v>23</v>
      </c>
      <c r="G65" s="23"/>
      <c r="H65" s="23"/>
      <c r="I65" s="23"/>
    </row>
  </sheetData>
  <mergeCells count="8">
    <mergeCell ref="G1:H1"/>
    <mergeCell ref="I1:I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I27"/>
  <sheetViews>
    <sheetView workbookViewId="0">
      <selection activeCell="J1" sqref="J1:J1048576"/>
    </sheetView>
  </sheetViews>
  <sheetFormatPr defaultRowHeight="23.25"/>
  <cols>
    <col min="1" max="1" width="3" customWidth="1"/>
    <col min="2" max="2" width="22.9140625" customWidth="1"/>
    <col min="3" max="3" width="3.6640625" customWidth="1"/>
    <col min="4" max="4" width="3.33203125" customWidth="1"/>
    <col min="5" max="5" width="3.5" customWidth="1"/>
    <col min="6" max="6" width="3.6640625" customWidth="1"/>
    <col min="7" max="7" width="6.9140625" customWidth="1"/>
    <col min="8" max="8" width="6.6640625" customWidth="1"/>
    <col min="9" max="9" width="14.08203125" customWidth="1"/>
  </cols>
  <sheetData>
    <row r="2" spans="1:9" ht="23.25" customHeight="1">
      <c r="A2" s="31" t="s">
        <v>318</v>
      </c>
      <c r="B2" s="31" t="s">
        <v>1</v>
      </c>
      <c r="C2" s="35">
        <v>0.66</v>
      </c>
      <c r="D2" s="35">
        <v>0.8</v>
      </c>
      <c r="E2" s="35">
        <v>1.1000000000000001</v>
      </c>
      <c r="F2" s="35">
        <v>8</v>
      </c>
      <c r="G2" s="33" t="s">
        <v>314</v>
      </c>
      <c r="H2" s="34"/>
      <c r="I2" s="31" t="s">
        <v>0</v>
      </c>
    </row>
    <row r="3" spans="1:9">
      <c r="A3" s="32"/>
      <c r="B3" s="32"/>
      <c r="C3" s="36"/>
      <c r="D3" s="36"/>
      <c r="E3" s="36"/>
      <c r="F3" s="36"/>
      <c r="G3" s="6" t="s">
        <v>315</v>
      </c>
      <c r="H3" s="6" t="s">
        <v>316</v>
      </c>
      <c r="I3" s="32"/>
    </row>
    <row r="4" spans="1:9">
      <c r="A4" s="3">
        <v>1</v>
      </c>
      <c r="B4" s="2" t="s">
        <v>3</v>
      </c>
      <c r="C4" s="8"/>
      <c r="D4" s="8"/>
      <c r="E4" s="8"/>
      <c r="F4" s="8">
        <v>1</v>
      </c>
      <c r="G4" s="16" t="s">
        <v>786</v>
      </c>
      <c r="H4" s="16" t="s">
        <v>787</v>
      </c>
      <c r="I4" s="4" t="s">
        <v>25</v>
      </c>
    </row>
    <row r="5" spans="1:9">
      <c r="A5" s="3">
        <v>2</v>
      </c>
      <c r="B5" s="2" t="s">
        <v>4</v>
      </c>
      <c r="C5" s="8"/>
      <c r="D5" s="8"/>
      <c r="E5" s="8"/>
      <c r="F5" s="8">
        <v>1</v>
      </c>
      <c r="G5" s="16" t="s">
        <v>788</v>
      </c>
      <c r="H5" s="16" t="s">
        <v>789</v>
      </c>
      <c r="I5" s="4" t="s">
        <v>25</v>
      </c>
    </row>
    <row r="6" spans="1:9">
      <c r="A6" s="3">
        <v>3</v>
      </c>
      <c r="B6" s="2" t="s">
        <v>5</v>
      </c>
      <c r="C6" s="8"/>
      <c r="D6" s="8"/>
      <c r="E6" s="8"/>
      <c r="F6" s="8">
        <v>1</v>
      </c>
      <c r="G6" s="16" t="s">
        <v>790</v>
      </c>
      <c r="H6" s="16" t="s">
        <v>791</v>
      </c>
      <c r="I6" s="4" t="s">
        <v>25</v>
      </c>
    </row>
    <row r="7" spans="1:9">
      <c r="A7" s="3">
        <v>4</v>
      </c>
      <c r="B7" s="2" t="s">
        <v>6</v>
      </c>
      <c r="C7" s="8"/>
      <c r="D7" s="8"/>
      <c r="E7" s="8"/>
      <c r="F7" s="8">
        <v>1</v>
      </c>
      <c r="G7" s="16" t="s">
        <v>792</v>
      </c>
      <c r="H7" s="16" t="s">
        <v>793</v>
      </c>
      <c r="I7" s="4" t="s">
        <v>25</v>
      </c>
    </row>
    <row r="8" spans="1:9">
      <c r="A8" s="3">
        <v>5</v>
      </c>
      <c r="B8" s="2" t="s">
        <v>7</v>
      </c>
      <c r="C8" s="8"/>
      <c r="D8" s="8"/>
      <c r="E8" s="8">
        <v>6</v>
      </c>
      <c r="F8" s="8"/>
      <c r="G8" s="16" t="s">
        <v>794</v>
      </c>
      <c r="H8" s="16" t="s">
        <v>795</v>
      </c>
      <c r="I8" s="4" t="s">
        <v>25</v>
      </c>
    </row>
    <row r="9" spans="1:9">
      <c r="A9" s="3">
        <v>6</v>
      </c>
      <c r="B9" s="2" t="s">
        <v>8</v>
      </c>
      <c r="C9" s="8"/>
      <c r="D9" s="8"/>
      <c r="E9" s="8"/>
      <c r="F9" s="8">
        <v>1</v>
      </c>
      <c r="G9" s="16" t="s">
        <v>796</v>
      </c>
      <c r="H9" s="16" t="s">
        <v>797</v>
      </c>
      <c r="I9" s="4" t="s">
        <v>25</v>
      </c>
    </row>
    <row r="10" spans="1:9">
      <c r="A10" s="3">
        <v>7</v>
      </c>
      <c r="B10" s="2" t="s">
        <v>9</v>
      </c>
      <c r="C10" s="8"/>
      <c r="D10" s="8"/>
      <c r="E10" s="8">
        <v>2</v>
      </c>
      <c r="F10" s="8"/>
      <c r="G10" s="16" t="s">
        <v>798</v>
      </c>
      <c r="H10" s="16" t="s">
        <v>799</v>
      </c>
      <c r="I10" s="4" t="s">
        <v>25</v>
      </c>
    </row>
    <row r="11" spans="1:9">
      <c r="A11" s="3">
        <v>8</v>
      </c>
      <c r="B11" s="2" t="s">
        <v>10</v>
      </c>
      <c r="C11" s="8"/>
      <c r="D11" s="8"/>
      <c r="E11" s="8">
        <v>6</v>
      </c>
      <c r="F11" s="8"/>
      <c r="G11" s="16" t="s">
        <v>800</v>
      </c>
      <c r="H11" s="16" t="s">
        <v>801</v>
      </c>
      <c r="I11" s="4" t="s">
        <v>25</v>
      </c>
    </row>
    <row r="12" spans="1:9">
      <c r="A12" s="3">
        <v>9</v>
      </c>
      <c r="B12" s="2" t="s">
        <v>11</v>
      </c>
      <c r="C12" s="8"/>
      <c r="D12" s="8"/>
      <c r="E12" s="8">
        <v>4</v>
      </c>
      <c r="F12" s="8"/>
      <c r="G12" s="16" t="s">
        <v>802</v>
      </c>
      <c r="H12" s="16" t="s">
        <v>803</v>
      </c>
      <c r="I12" s="4" t="s">
        <v>25</v>
      </c>
    </row>
    <row r="13" spans="1:9">
      <c r="A13" s="3">
        <v>10</v>
      </c>
      <c r="B13" s="2" t="s">
        <v>12</v>
      </c>
      <c r="C13" s="8"/>
      <c r="D13" s="8"/>
      <c r="E13" s="8">
        <v>4</v>
      </c>
      <c r="F13" s="8"/>
      <c r="G13" s="16" t="s">
        <v>804</v>
      </c>
      <c r="H13" s="16" t="s">
        <v>805</v>
      </c>
      <c r="I13" s="4" t="s">
        <v>25</v>
      </c>
    </row>
    <row r="14" spans="1:9">
      <c r="A14" s="3">
        <v>11</v>
      </c>
      <c r="B14" s="2" t="s">
        <v>13</v>
      </c>
      <c r="C14" s="8"/>
      <c r="D14" s="8"/>
      <c r="E14" s="8">
        <v>2</v>
      </c>
      <c r="F14" s="8"/>
      <c r="G14" s="16" t="s">
        <v>806</v>
      </c>
      <c r="H14" s="16" t="s">
        <v>807</v>
      </c>
      <c r="I14" s="4" t="s">
        <v>25</v>
      </c>
    </row>
    <row r="15" spans="1:9">
      <c r="A15" s="3">
        <v>12</v>
      </c>
      <c r="B15" s="2" t="s">
        <v>14</v>
      </c>
      <c r="C15" s="8"/>
      <c r="D15" s="8"/>
      <c r="E15" s="8">
        <v>1</v>
      </c>
      <c r="F15" s="8"/>
      <c r="G15" s="16" t="s">
        <v>808</v>
      </c>
      <c r="H15" s="16" t="s">
        <v>809</v>
      </c>
      <c r="I15" s="4" t="s">
        <v>26</v>
      </c>
    </row>
    <row r="16" spans="1:9">
      <c r="A16" s="3">
        <v>13</v>
      </c>
      <c r="B16" s="2" t="s">
        <v>15</v>
      </c>
      <c r="C16" s="8"/>
      <c r="D16" s="8"/>
      <c r="E16" s="8"/>
      <c r="F16" s="8">
        <v>1</v>
      </c>
      <c r="G16" s="16" t="s">
        <v>810</v>
      </c>
      <c r="H16" s="16" t="s">
        <v>811</v>
      </c>
      <c r="I16" s="4" t="s">
        <v>25</v>
      </c>
    </row>
    <row r="17" spans="1:9">
      <c r="A17" s="3">
        <v>14</v>
      </c>
      <c r="B17" s="2" t="s">
        <v>16</v>
      </c>
      <c r="C17" s="8"/>
      <c r="D17" s="8"/>
      <c r="E17" s="8"/>
      <c r="F17" s="8">
        <v>1</v>
      </c>
      <c r="G17" s="16" t="s">
        <v>812</v>
      </c>
      <c r="H17" s="16" t="s">
        <v>813</v>
      </c>
      <c r="I17" s="4" t="s">
        <v>25</v>
      </c>
    </row>
    <row r="18" spans="1:9">
      <c r="A18" s="3">
        <v>15</v>
      </c>
      <c r="B18" s="2" t="s">
        <v>17</v>
      </c>
      <c r="C18" s="8"/>
      <c r="D18" s="8"/>
      <c r="E18" s="8">
        <v>3</v>
      </c>
      <c r="F18" s="8"/>
      <c r="G18" s="16" t="s">
        <v>814</v>
      </c>
      <c r="H18" s="16" t="s">
        <v>815</v>
      </c>
      <c r="I18" s="4" t="s">
        <v>25</v>
      </c>
    </row>
    <row r="19" spans="1:9">
      <c r="A19" s="3">
        <v>16</v>
      </c>
      <c r="B19" s="2" t="s">
        <v>18</v>
      </c>
      <c r="C19" s="8"/>
      <c r="D19" s="8"/>
      <c r="E19" s="8">
        <v>2</v>
      </c>
      <c r="F19" s="8"/>
      <c r="G19" s="1" t="s">
        <v>816</v>
      </c>
      <c r="H19" s="1" t="s">
        <v>817</v>
      </c>
      <c r="I19" s="4" t="s">
        <v>25</v>
      </c>
    </row>
    <row r="20" spans="1:9">
      <c r="A20" s="3">
        <v>17</v>
      </c>
      <c r="B20" s="2" t="s">
        <v>19</v>
      </c>
      <c r="C20" s="8"/>
      <c r="D20" s="8"/>
      <c r="E20" s="8">
        <v>1</v>
      </c>
      <c r="F20" s="8"/>
      <c r="G20" s="5" t="s">
        <v>818</v>
      </c>
      <c r="H20" s="5" t="s">
        <v>819</v>
      </c>
      <c r="I20" s="4" t="s">
        <v>25</v>
      </c>
    </row>
    <row r="21" spans="1:9">
      <c r="A21" s="3">
        <v>18</v>
      </c>
      <c r="B21" s="2" t="s">
        <v>20</v>
      </c>
      <c r="C21" s="8"/>
      <c r="D21" s="8">
        <v>1</v>
      </c>
      <c r="E21" s="8"/>
      <c r="F21" s="8"/>
      <c r="G21" s="5" t="s">
        <v>820</v>
      </c>
      <c r="H21" s="5" t="s">
        <v>821</v>
      </c>
      <c r="I21" s="4" t="s">
        <v>25</v>
      </c>
    </row>
    <row r="22" spans="1:9" ht="38.25">
      <c r="A22" s="3">
        <v>19</v>
      </c>
      <c r="B22" s="2" t="s">
        <v>21</v>
      </c>
      <c r="C22" s="8"/>
      <c r="D22" s="8"/>
      <c r="E22" s="8">
        <v>1</v>
      </c>
      <c r="F22" s="8"/>
      <c r="G22" s="5" t="s">
        <v>822</v>
      </c>
      <c r="H22" s="5" t="s">
        <v>823</v>
      </c>
      <c r="I22" s="4" t="s">
        <v>989</v>
      </c>
    </row>
    <row r="23" spans="1:9">
      <c r="A23" s="3">
        <v>20</v>
      </c>
      <c r="B23" s="2" t="s">
        <v>22</v>
      </c>
      <c r="C23" s="8">
        <v>1</v>
      </c>
      <c r="D23" s="8"/>
      <c r="E23" s="8"/>
      <c r="F23" s="8"/>
      <c r="G23" s="5" t="s">
        <v>824</v>
      </c>
      <c r="H23" s="5" t="s">
        <v>825</v>
      </c>
      <c r="I23" s="4" t="s">
        <v>26</v>
      </c>
    </row>
    <row r="24" spans="1:9">
      <c r="A24" s="3">
        <v>21</v>
      </c>
      <c r="B24" s="2" t="s">
        <v>23</v>
      </c>
      <c r="C24" s="8">
        <v>1</v>
      </c>
      <c r="D24" s="8"/>
      <c r="E24" s="8"/>
      <c r="F24" s="8"/>
      <c r="G24" s="5" t="s">
        <v>826</v>
      </c>
      <c r="H24" s="5" t="s">
        <v>827</v>
      </c>
      <c r="I24" s="4" t="s">
        <v>26</v>
      </c>
    </row>
    <row r="25" spans="1:9">
      <c r="A25" s="3">
        <v>22</v>
      </c>
      <c r="B25" s="2" t="s">
        <v>24</v>
      </c>
      <c r="C25" s="8">
        <v>1</v>
      </c>
      <c r="D25" s="8"/>
      <c r="E25" s="8"/>
      <c r="F25" s="8"/>
      <c r="G25" s="5" t="s">
        <v>828</v>
      </c>
      <c r="H25" s="5" t="s">
        <v>829</v>
      </c>
      <c r="I25" s="4" t="s">
        <v>26</v>
      </c>
    </row>
    <row r="26" spans="1:9">
      <c r="A26" s="3">
        <v>23</v>
      </c>
      <c r="B26" s="2" t="s">
        <v>986</v>
      </c>
      <c r="C26" s="8"/>
      <c r="D26" s="8"/>
      <c r="E26" s="8">
        <v>2</v>
      </c>
      <c r="F26" s="8"/>
      <c r="G26" s="5" t="s">
        <v>987</v>
      </c>
      <c r="H26" s="5" t="s">
        <v>988</v>
      </c>
      <c r="I26" s="4" t="s">
        <v>26</v>
      </c>
    </row>
    <row r="27" spans="1:9">
      <c r="A27" s="13"/>
      <c r="B27" s="14" t="s">
        <v>317</v>
      </c>
      <c r="C27" s="24">
        <f>SUM(C4:C26)</f>
        <v>3</v>
      </c>
      <c r="D27" s="24">
        <f>SUM(D4:D26)</f>
        <v>1</v>
      </c>
      <c r="E27" s="24">
        <f>SUM(E4:E26)</f>
        <v>34</v>
      </c>
      <c r="F27" s="24">
        <f>SUM(F4:F26)</f>
        <v>7</v>
      </c>
      <c r="G27" s="23"/>
      <c r="H27" s="23"/>
      <c r="I27" s="23"/>
    </row>
  </sheetData>
  <mergeCells count="8">
    <mergeCell ref="I2:I3"/>
    <mergeCell ref="G2:H2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богучаровское</vt:lpstr>
      <vt:lpstr>дедиловское</vt:lpstr>
      <vt:lpstr>Октябрьский</vt:lpstr>
      <vt:lpstr>Киреевск</vt:lpstr>
      <vt:lpstr>Кр.Яр</vt:lpstr>
      <vt:lpstr>Липки</vt:lpstr>
      <vt:lpstr>Приупское</vt:lpstr>
      <vt:lpstr>Бородинское</vt:lpstr>
      <vt:lpstr>Болохово</vt:lpstr>
      <vt:lpstr>Шварцевское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Наталья Николаевна</dc:creator>
  <cp:lastModifiedBy>Samohina</cp:lastModifiedBy>
  <cp:lastPrinted>2021-02-12T08:10:51Z</cp:lastPrinted>
  <dcterms:created xsi:type="dcterms:W3CDTF">2020-12-22T09:06:49Z</dcterms:created>
  <dcterms:modified xsi:type="dcterms:W3CDTF">2021-10-22T11:39:54Z</dcterms:modified>
</cp:coreProperties>
</file>